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3" i="3"/>
  <c r="A52"/>
  <c r="A51"/>
  <c r="A50"/>
  <c r="A49"/>
  <c r="A48"/>
  <c r="A47"/>
  <c r="A46"/>
  <c r="A45"/>
  <c r="A44"/>
  <c r="A43"/>
  <c r="A42"/>
  <c r="A41"/>
  <c r="A40"/>
  <c r="A39"/>
  <c r="A36"/>
  <c r="A37" s="1"/>
  <c r="A38" s="1"/>
  <c r="A35"/>
  <c r="A34"/>
  <c r="A32"/>
  <c r="A33" s="1"/>
  <c r="A31"/>
  <c r="A30"/>
  <c r="A29"/>
  <c r="A28"/>
  <c r="A27"/>
  <c r="A26"/>
  <c r="A25"/>
  <c r="A24"/>
  <c r="A23"/>
  <c r="A22"/>
  <c r="A21"/>
  <c r="A20"/>
  <c r="A19"/>
  <c r="A18"/>
  <c r="A16"/>
  <c r="A17" s="1"/>
  <c r="A15"/>
  <c r="A14"/>
  <c r="A13"/>
  <c r="A12"/>
  <c r="A11"/>
  <c r="A10"/>
  <c r="A8"/>
  <c r="A9" s="1"/>
  <c r="A7"/>
  <c r="A6"/>
  <c r="A5"/>
  <c r="A4"/>
  <c r="A3"/>
  <c r="A2"/>
  <c r="J257" i="2"/>
  <c r="I257"/>
  <c r="H257"/>
  <c r="G257"/>
  <c r="F257"/>
  <c r="E257"/>
  <c r="D257"/>
  <c r="D149"/>
  <c r="E149"/>
  <c r="F149"/>
  <c r="G149"/>
  <c r="H149"/>
  <c r="I149"/>
  <c r="J149"/>
  <c r="D164"/>
  <c r="E164"/>
  <c r="F164"/>
  <c r="G164"/>
  <c r="H164"/>
  <c r="I164"/>
  <c r="J164"/>
  <c r="D174"/>
  <c r="E174"/>
  <c r="F174"/>
  <c r="G174"/>
  <c r="H174"/>
  <c r="I174"/>
  <c r="J174"/>
  <c r="J299"/>
  <c r="I299"/>
  <c r="H299"/>
  <c r="G299"/>
  <c r="F299"/>
  <c r="E299"/>
  <c r="D299"/>
  <c r="J293"/>
  <c r="I293"/>
  <c r="H293"/>
  <c r="G293"/>
  <c r="F293"/>
  <c r="E293"/>
  <c r="D293"/>
  <c r="J287"/>
  <c r="I287"/>
  <c r="H287"/>
  <c r="G287"/>
  <c r="F287"/>
  <c r="E287"/>
  <c r="D287"/>
  <c r="J281"/>
  <c r="I281"/>
  <c r="H281"/>
  <c r="G281"/>
  <c r="F281"/>
  <c r="E281"/>
  <c r="D281"/>
  <c r="J275"/>
  <c r="I275"/>
  <c r="H275"/>
  <c r="G275"/>
  <c r="F275"/>
  <c r="E275"/>
  <c r="D275"/>
  <c r="J269"/>
  <c r="I269"/>
  <c r="H269"/>
  <c r="G269"/>
  <c r="F269"/>
  <c r="E269"/>
  <c r="D269"/>
  <c r="J263"/>
  <c r="I263"/>
  <c r="H263"/>
  <c r="G263"/>
  <c r="F263"/>
  <c r="E263"/>
  <c r="D263"/>
  <c r="J251"/>
  <c r="I251"/>
  <c r="H251"/>
  <c r="G251"/>
  <c r="F251"/>
  <c r="E251"/>
  <c r="D251"/>
  <c r="J245"/>
  <c r="I245"/>
  <c r="H245"/>
  <c r="G245"/>
  <c r="F245"/>
  <c r="E245"/>
  <c r="D245"/>
  <c r="J239"/>
  <c r="I239"/>
  <c r="H239"/>
  <c r="G239"/>
  <c r="F239"/>
  <c r="E239"/>
  <c r="D239"/>
  <c r="J233"/>
  <c r="I233"/>
  <c r="H233"/>
  <c r="G233"/>
  <c r="F233"/>
  <c r="E233"/>
  <c r="D233"/>
  <c r="J227"/>
  <c r="I227"/>
  <c r="H227"/>
  <c r="G227"/>
  <c r="F227"/>
  <c r="E227"/>
  <c r="D227"/>
  <c r="J221"/>
  <c r="I221"/>
  <c r="H221"/>
  <c r="G221"/>
  <c r="F221"/>
  <c r="E221"/>
  <c r="D221"/>
  <c r="J215"/>
  <c r="I215"/>
  <c r="H215"/>
  <c r="G215"/>
  <c r="F215"/>
  <c r="E215"/>
  <c r="D215"/>
  <c r="J209"/>
  <c r="I209"/>
  <c r="H209"/>
  <c r="G209"/>
  <c r="F209"/>
  <c r="E209"/>
  <c r="D209"/>
  <c r="J203"/>
  <c r="I203"/>
  <c r="H203"/>
  <c r="G203"/>
  <c r="F203"/>
  <c r="E203"/>
  <c r="D203"/>
  <c r="J197"/>
  <c r="I197"/>
  <c r="H197"/>
  <c r="G197"/>
  <c r="F197"/>
  <c r="E197"/>
  <c r="D197"/>
  <c r="J192"/>
  <c r="I192"/>
  <c r="H192"/>
  <c r="G192"/>
  <c r="F192"/>
  <c r="E192"/>
  <c r="D192"/>
  <c r="J186"/>
  <c r="I186"/>
  <c r="H186"/>
  <c r="G186"/>
  <c r="F186"/>
  <c r="E186"/>
  <c r="D186"/>
  <c r="J180"/>
  <c r="I180"/>
  <c r="H180"/>
  <c r="G180"/>
  <c r="F180"/>
  <c r="E180"/>
  <c r="D180"/>
  <c r="J170"/>
  <c r="I170"/>
  <c r="H170"/>
  <c r="G170"/>
  <c r="F170"/>
  <c r="E170"/>
  <c r="D170"/>
  <c r="J161"/>
  <c r="I161"/>
  <c r="H161"/>
  <c r="G161"/>
  <c r="F161"/>
  <c r="E161"/>
  <c r="D161"/>
  <c r="J155"/>
  <c r="I155"/>
  <c r="H155"/>
  <c r="G155"/>
  <c r="F155"/>
  <c r="E155"/>
  <c r="D155"/>
  <c r="J146"/>
  <c r="I146"/>
  <c r="H146"/>
  <c r="G146"/>
  <c r="F146"/>
  <c r="E146"/>
  <c r="D146"/>
  <c r="J140"/>
  <c r="I140"/>
  <c r="H140"/>
  <c r="G140"/>
  <c r="F140"/>
  <c r="E140"/>
  <c r="D140"/>
  <c r="J134"/>
  <c r="I134"/>
  <c r="H134"/>
  <c r="G134"/>
  <c r="F134"/>
  <c r="E134"/>
  <c r="D134"/>
  <c r="D128"/>
  <c r="E128"/>
  <c r="F128"/>
  <c r="G128"/>
  <c r="H128"/>
  <c r="I128"/>
  <c r="J128"/>
  <c r="J124"/>
  <c r="I124"/>
  <c r="H124"/>
  <c r="G124"/>
  <c r="F124"/>
  <c r="E124"/>
  <c r="D124"/>
  <c r="J118"/>
  <c r="I118"/>
  <c r="H118"/>
  <c r="G118"/>
  <c r="F118"/>
  <c r="E118"/>
  <c r="D118"/>
  <c r="J112"/>
  <c r="I112"/>
  <c r="H112"/>
  <c r="G112"/>
  <c r="F112"/>
  <c r="E112"/>
  <c r="D112"/>
  <c r="J106"/>
  <c r="I106"/>
  <c r="H106"/>
  <c r="G106"/>
  <c r="F106"/>
  <c r="E106"/>
  <c r="D106"/>
  <c r="J100"/>
  <c r="I100"/>
  <c r="H100"/>
  <c r="G100"/>
  <c r="F100"/>
  <c r="E100"/>
  <c r="D100"/>
  <c r="J94"/>
  <c r="I94"/>
  <c r="H94"/>
  <c r="G94"/>
  <c r="F94"/>
  <c r="E94"/>
  <c r="D94"/>
  <c r="J88"/>
  <c r="I88"/>
  <c r="H88"/>
  <c r="G88"/>
  <c r="F88"/>
  <c r="E88"/>
  <c r="D88"/>
  <c r="J82"/>
  <c r="I82"/>
  <c r="H82"/>
  <c r="G82"/>
  <c r="F82"/>
  <c r="E82"/>
  <c r="D82"/>
  <c r="J76"/>
  <c r="I76"/>
  <c r="H76"/>
  <c r="G76"/>
  <c r="F76"/>
  <c r="E76"/>
  <c r="D76"/>
  <c r="J70"/>
  <c r="I70"/>
  <c r="H70"/>
  <c r="G70"/>
  <c r="F70"/>
  <c r="E70"/>
  <c r="D70"/>
  <c r="J64"/>
  <c r="I64"/>
  <c r="H64"/>
  <c r="G64"/>
  <c r="F64"/>
  <c r="E64"/>
  <c r="D64"/>
  <c r="J52"/>
  <c r="I52"/>
  <c r="H52"/>
  <c r="G52"/>
  <c r="F52"/>
  <c r="E52"/>
  <c r="D52"/>
  <c r="J40"/>
  <c r="I40"/>
  <c r="H40"/>
  <c r="G40"/>
  <c r="F40"/>
  <c r="E40"/>
  <c r="D40"/>
  <c r="J29"/>
  <c r="I29"/>
  <c r="H29"/>
  <c r="G29"/>
  <c r="F29"/>
  <c r="E29"/>
  <c r="D29"/>
  <c r="J46"/>
  <c r="I46"/>
  <c r="H46"/>
  <c r="G46"/>
  <c r="F46"/>
  <c r="E46"/>
  <c r="D46"/>
  <c r="J58"/>
  <c r="I58"/>
  <c r="H58"/>
  <c r="G58"/>
  <c r="F58"/>
  <c r="E58"/>
  <c r="D58"/>
  <c r="J35"/>
  <c r="I35"/>
  <c r="H35"/>
  <c r="G35"/>
  <c r="F35"/>
  <c r="E35"/>
  <c r="D35"/>
  <c r="J23"/>
  <c r="I23"/>
  <c r="H23"/>
  <c r="G23"/>
  <c r="F23"/>
  <c r="E23"/>
  <c r="D23"/>
  <c r="J17"/>
  <c r="I17"/>
  <c r="H17"/>
  <c r="G17"/>
  <c r="F17"/>
  <c r="E17"/>
  <c r="D17"/>
  <c r="J12"/>
  <c r="I12"/>
  <c r="H12"/>
  <c r="G12"/>
  <c r="F12"/>
  <c r="E12"/>
  <c r="D12"/>
  <c r="D6"/>
  <c r="E6"/>
  <c r="F6"/>
  <c r="G6"/>
  <c r="H6"/>
  <c r="I6"/>
  <c r="J6"/>
</calcChain>
</file>

<file path=xl/sharedStrings.xml><?xml version="1.0" encoding="utf-8"?>
<sst xmlns="http://schemas.openxmlformats.org/spreadsheetml/2006/main" count="1512" uniqueCount="539">
  <si>
    <t>#</t>
  </si>
  <si>
    <t>Name</t>
  </si>
  <si>
    <t>Code</t>
  </si>
  <si>
    <t>Country</t>
  </si>
  <si>
    <t>P1</t>
  </si>
  <si>
    <t>P2</t>
  </si>
  <si>
    <t>P3</t>
  </si>
  <si>
    <t>P4</t>
  </si>
  <si>
    <t>P5</t>
  </si>
  <si>
    <t>P6</t>
  </si>
  <si>
    <t>Σ</t>
  </si>
  <si>
    <t>ALB1</t>
  </si>
  <si>
    <t>Seli Lulaj</t>
  </si>
  <si>
    <t>ALB2</t>
  </si>
  <si>
    <t>Aleksa Kolo</t>
  </si>
  <si>
    <t>ALB3</t>
  </si>
  <si>
    <t>Megi Reka</t>
  </si>
  <si>
    <t>ALB4</t>
  </si>
  <si>
    <t>Dhespina Pecini</t>
  </si>
  <si>
    <t>AUS1</t>
  </si>
  <si>
    <t>Grace Sien He</t>
  </si>
  <si>
    <t>Silver Medal</t>
  </si>
  <si>
    <t>AUS2</t>
  </si>
  <si>
    <t>Xinyue Alice Zhang</t>
  </si>
  <si>
    <t>Bronze Medal</t>
  </si>
  <si>
    <t>AUS3</t>
  </si>
  <si>
    <t>Tianyue Zheng</t>
  </si>
  <si>
    <t>AUS4</t>
  </si>
  <si>
    <t>Yifan Guo</t>
  </si>
  <si>
    <t>AUT1</t>
  </si>
  <si>
    <t>Stefanie Rauch</t>
  </si>
  <si>
    <t>AUT2</t>
  </si>
  <si>
    <t>Veronika Schreitter</t>
  </si>
  <si>
    <t>AUT3</t>
  </si>
  <si>
    <t>Nadja Vohradsky</t>
  </si>
  <si>
    <t>Albania</t>
  </si>
  <si>
    <t>Austria</t>
  </si>
  <si>
    <t>Australia</t>
  </si>
  <si>
    <t>AZE1</t>
  </si>
  <si>
    <t>Zahra Bayramli</t>
  </si>
  <si>
    <t>AZE2</t>
  </si>
  <si>
    <t>Fidan Babayeva</t>
  </si>
  <si>
    <t>AZE3</t>
  </si>
  <si>
    <t>Shams Aliyeva</t>
  </si>
  <si>
    <t>AZE4</t>
  </si>
  <si>
    <t>Javahir Abbasova</t>
  </si>
  <si>
    <t>BEL1</t>
  </si>
  <si>
    <t>Soline Casavecchia</t>
  </si>
  <si>
    <t>BEL2</t>
  </si>
  <si>
    <t>Jueun Kim</t>
  </si>
  <si>
    <t>BEL3</t>
  </si>
  <si>
    <t>Thelma Lambert</t>
  </si>
  <si>
    <t>BEL4</t>
  </si>
  <si>
    <t>Marie Peeters</t>
  </si>
  <si>
    <t>BGR1</t>
  </si>
  <si>
    <t>Simona Kukova</t>
  </si>
  <si>
    <t>BGR2</t>
  </si>
  <si>
    <t>Assel Ismoldayeva</t>
  </si>
  <si>
    <t>BGR3</t>
  </si>
  <si>
    <t>Lyuba Konova</t>
  </si>
  <si>
    <t>BGR4</t>
  </si>
  <si>
    <t>Joana Nikolova</t>
  </si>
  <si>
    <t>BIH1</t>
  </si>
  <si>
    <t>Tijana Babić</t>
  </si>
  <si>
    <t>BIH2</t>
  </si>
  <si>
    <t>Lejla Skelić</t>
  </si>
  <si>
    <t>BIH3</t>
  </si>
  <si>
    <t>Nevena Radešić</t>
  </si>
  <si>
    <t>BIH4</t>
  </si>
  <si>
    <t>Milica Đokić</t>
  </si>
  <si>
    <t>BLR1</t>
  </si>
  <si>
    <t>Arina Goloubitskaya</t>
  </si>
  <si>
    <t>BLR2</t>
  </si>
  <si>
    <t>Aliaksandra Novik</t>
  </si>
  <si>
    <t>BLR3</t>
  </si>
  <si>
    <t>Yuliya Kryvitskaya</t>
  </si>
  <si>
    <t>BLR4</t>
  </si>
  <si>
    <t>Katsiaryna Maroz</t>
  </si>
  <si>
    <t>BOL1</t>
  </si>
  <si>
    <t>Hyandira Helen Ventura Cruz</t>
  </si>
  <si>
    <t>BOL3</t>
  </si>
  <si>
    <t>Mariana Galvarro</t>
  </si>
  <si>
    <t>BOL4</t>
  </si>
  <si>
    <t>BRA1</t>
  </si>
  <si>
    <t>Ana Beatriz Studart</t>
  </si>
  <si>
    <t>BRA2</t>
  </si>
  <si>
    <t>Mariana Oliveira</t>
  </si>
  <si>
    <t>BRA3</t>
  </si>
  <si>
    <t>Mariana Groff</t>
  </si>
  <si>
    <t>BRA4</t>
  </si>
  <si>
    <t>Débora Yamato</t>
  </si>
  <si>
    <t>CAN1</t>
  </si>
  <si>
    <t>Elnaz Hessami Pilehrood</t>
  </si>
  <si>
    <t>CAN2</t>
  </si>
  <si>
    <t>Anna Krokhine</t>
  </si>
  <si>
    <t>CAN3</t>
  </si>
  <si>
    <t>Jingzhi Liang</t>
  </si>
  <si>
    <t>CAN4</t>
  </si>
  <si>
    <t>Karen Situ</t>
  </si>
  <si>
    <t>CRI1</t>
  </si>
  <si>
    <t>Marianne Peña Wüst</t>
  </si>
  <si>
    <t>CRI2</t>
  </si>
  <si>
    <t>Ingrid Verónica Salazar Picado</t>
  </si>
  <si>
    <t>CRI3</t>
  </si>
  <si>
    <t>Maricruz Vásquez Sandí</t>
  </si>
  <si>
    <t>CRI4</t>
  </si>
  <si>
    <t>Lucía María Jiménez Abarca</t>
  </si>
  <si>
    <t>CYP1</t>
  </si>
  <si>
    <t>Eirini Ioannou</t>
  </si>
  <si>
    <t>CYP2</t>
  </si>
  <si>
    <t>Evelina Orfanidou</t>
  </si>
  <si>
    <t>CYP3</t>
  </si>
  <si>
    <t>Evanthia Diomidous</t>
  </si>
  <si>
    <t>CYP4</t>
  </si>
  <si>
    <t>Georgia Orphanidou</t>
  </si>
  <si>
    <t>CZE1</t>
  </si>
  <si>
    <t>Lenka Kopfová</t>
  </si>
  <si>
    <t>CZE2</t>
  </si>
  <si>
    <t>Lucie Kundratová</t>
  </si>
  <si>
    <t>CZE3</t>
  </si>
  <si>
    <t>Magdaléna Mišinová</t>
  </si>
  <si>
    <t>CZE4</t>
  </si>
  <si>
    <t>Jana Pallová</t>
  </si>
  <si>
    <t>ECU1</t>
  </si>
  <si>
    <t>Ana Paula Indacochea</t>
  </si>
  <si>
    <t>ECU2</t>
  </si>
  <si>
    <t>Valeria Estefania Barco</t>
  </si>
  <si>
    <t>ECU3</t>
  </si>
  <si>
    <t>Valerie Denisse Bustos</t>
  </si>
  <si>
    <t>ECU4</t>
  </si>
  <si>
    <t>Maria Gratzia Indacochea</t>
  </si>
  <si>
    <t>ESP1</t>
  </si>
  <si>
    <t>Silvia Casacuberta Puig</t>
  </si>
  <si>
    <t>ESP2</t>
  </si>
  <si>
    <t>Marta Fuentes Zamoro</t>
  </si>
  <si>
    <t>ESP3</t>
  </si>
  <si>
    <t>Miriam Lorenzo Laguno</t>
  </si>
  <si>
    <t>ESP4</t>
  </si>
  <si>
    <t>Sara Sendarrubias Arias-Camisón</t>
  </si>
  <si>
    <t>FIN1</t>
  </si>
  <si>
    <t>Milja Krés</t>
  </si>
  <si>
    <t>FIN2</t>
  </si>
  <si>
    <t>Veera Nurmela</t>
  </si>
  <si>
    <t>FIN3</t>
  </si>
  <si>
    <t>Nerissa Shakespeare</t>
  </si>
  <si>
    <t>FIN4</t>
  </si>
  <si>
    <t>Essi Vilhonen</t>
  </si>
  <si>
    <t>FRA1</t>
  </si>
  <si>
    <t>Léonie Kittel</t>
  </si>
  <si>
    <t>FRA2</t>
  </si>
  <si>
    <t>Laureline Legros</t>
  </si>
  <si>
    <t>FRA3</t>
  </si>
  <si>
    <t>Anna Luchnikov</t>
  </si>
  <si>
    <t>FRA4</t>
  </si>
  <si>
    <t>Olivine Silier</t>
  </si>
  <si>
    <t>GEO1</t>
  </si>
  <si>
    <t>Tamar Korkotashvili</t>
  </si>
  <si>
    <t>GEO2</t>
  </si>
  <si>
    <t>Tinatin Kokoshvili</t>
  </si>
  <si>
    <t>GEO3</t>
  </si>
  <si>
    <t>Ana Onoprishvili</t>
  </si>
  <si>
    <t>GEO4</t>
  </si>
  <si>
    <t>Mzia Abzhandadze</t>
  </si>
  <si>
    <t>GER1</t>
  </si>
  <si>
    <t>Kerrin Bielser</t>
  </si>
  <si>
    <t>GER2</t>
  </si>
  <si>
    <t>Katharina Albert</t>
  </si>
  <si>
    <t>GER3</t>
  </si>
  <si>
    <t>Annegret Seibt</t>
  </si>
  <si>
    <t>GER4</t>
  </si>
  <si>
    <t>Carmen Brannath</t>
  </si>
  <si>
    <t>HEL1</t>
  </si>
  <si>
    <t>Eirini Miliori</t>
  </si>
  <si>
    <t>HEL2</t>
  </si>
  <si>
    <t>Maria Angelika - Nikita</t>
  </si>
  <si>
    <t>HEL3</t>
  </si>
  <si>
    <t>Sofia Kollia</t>
  </si>
  <si>
    <t>HEL4</t>
  </si>
  <si>
    <t>Afroditi - Iliana Zotou</t>
  </si>
  <si>
    <t>HUN1</t>
  </si>
  <si>
    <t>Orsolya Lili Janzer</t>
  </si>
  <si>
    <t>HUN2</t>
  </si>
  <si>
    <t>Anna Kerekes</t>
  </si>
  <si>
    <t>HUN3</t>
  </si>
  <si>
    <t>Miléna Vankó</t>
  </si>
  <si>
    <t>HUN4</t>
  </si>
  <si>
    <t>Anett Kocsis</t>
  </si>
  <si>
    <t>IND1</t>
  </si>
  <si>
    <t>Haimoshri Das</t>
  </si>
  <si>
    <t>IND2</t>
  </si>
  <si>
    <t>Urshita Pal</t>
  </si>
  <si>
    <t>IRL1</t>
  </si>
  <si>
    <t>JuHyun Ahn</t>
  </si>
  <si>
    <t>IRL2</t>
  </si>
  <si>
    <t>Tianyiwa Xie</t>
  </si>
  <si>
    <t>IRL3</t>
  </si>
  <si>
    <t>Laura Cosgrave</t>
  </si>
  <si>
    <t>IRL4</t>
  </si>
  <si>
    <t>Yixin Huang</t>
  </si>
  <si>
    <t>ISR1</t>
  </si>
  <si>
    <t>Maya Naveh</t>
  </si>
  <si>
    <t>Gold Medal</t>
  </si>
  <si>
    <t>ISR2</t>
  </si>
  <si>
    <t>Libi Liubovich</t>
  </si>
  <si>
    <t>ISR3</t>
  </si>
  <si>
    <t>Yael Gliksman</t>
  </si>
  <si>
    <t>ISR4</t>
  </si>
  <si>
    <t>Maya Kleinstein</t>
  </si>
  <si>
    <t>ITA1</t>
  </si>
  <si>
    <t>Giorgia Benassi</t>
  </si>
  <si>
    <t>ITA2</t>
  </si>
  <si>
    <t>Maria Bevilacqua</t>
  </si>
  <si>
    <t>ITA3</t>
  </si>
  <si>
    <t>Linda Friso</t>
  </si>
  <si>
    <t>ITA4</t>
  </si>
  <si>
    <t>Maria Chiara Ricciuti</t>
  </si>
  <si>
    <t>ITAB1</t>
  </si>
  <si>
    <t>Sabrina Botticchio</t>
  </si>
  <si>
    <t>JPN1</t>
  </si>
  <si>
    <t>Hinako Katafuchi</t>
  </si>
  <si>
    <t>JPN2</t>
  </si>
  <si>
    <t>Yuka Kuwahara</t>
  </si>
  <si>
    <t>JPN3</t>
  </si>
  <si>
    <t>Yurika Ueshiba</t>
  </si>
  <si>
    <t>JPN4</t>
  </si>
  <si>
    <t>Yuka Watabe</t>
  </si>
  <si>
    <t>KAZ1</t>
  </si>
  <si>
    <t>Aruzhan Amanbayeva</t>
  </si>
  <si>
    <t>KAZ2</t>
  </si>
  <si>
    <t>Alua Shyntay</t>
  </si>
  <si>
    <t>KAZ3</t>
  </si>
  <si>
    <t>Assel Katayeva</t>
  </si>
  <si>
    <t>KAZ4</t>
  </si>
  <si>
    <t>Akmaral Jakibayeva</t>
  </si>
  <si>
    <t>LIE1</t>
  </si>
  <si>
    <t>Nicole Ospelt</t>
  </si>
  <si>
    <t>LTU1</t>
  </si>
  <si>
    <t>Ugnė Alaburdaitė</t>
  </si>
  <si>
    <t>LTU2</t>
  </si>
  <si>
    <t>Ieva Elija Jucevičiūtė</t>
  </si>
  <si>
    <t>LTU3</t>
  </si>
  <si>
    <t>Neringa Levinskaitė</t>
  </si>
  <si>
    <t>LTU4</t>
  </si>
  <si>
    <t>Julija Paliulionytė</t>
  </si>
  <si>
    <t>LUX1</t>
  </si>
  <si>
    <t>Lea Menasce</t>
  </si>
  <si>
    <t>LUX2</t>
  </si>
  <si>
    <t>Angelina Kysil</t>
  </si>
  <si>
    <t>LVA1</t>
  </si>
  <si>
    <t>Agnese Upīte</t>
  </si>
  <si>
    <t>LVA2</t>
  </si>
  <si>
    <t>Rūta Ozoliņa</t>
  </si>
  <si>
    <t>LVA3</t>
  </si>
  <si>
    <t>Estere Šverna</t>
  </si>
  <si>
    <t>LVA4</t>
  </si>
  <si>
    <t>Anete Valnere</t>
  </si>
  <si>
    <t>MDA1</t>
  </si>
  <si>
    <t>Otilia Don</t>
  </si>
  <si>
    <t>MDA2</t>
  </si>
  <si>
    <t>Rusanda Guzun</t>
  </si>
  <si>
    <t>MDA3</t>
  </si>
  <si>
    <t>Sabina Tontici</t>
  </si>
  <si>
    <t>MDA4</t>
  </si>
  <si>
    <t>Sanda-Maria Ciobanu</t>
  </si>
  <si>
    <t>MEX1</t>
  </si>
  <si>
    <t>Nuria Sydykova</t>
  </si>
  <si>
    <t>MEX2</t>
  </si>
  <si>
    <t>Violeta Alitzel Martínez Escamilla</t>
  </si>
  <si>
    <t>MEX3</t>
  </si>
  <si>
    <t>Marcela Cruz Larios</t>
  </si>
  <si>
    <t>MEX4</t>
  </si>
  <si>
    <t>Ana Paula Jiménez Díaz</t>
  </si>
  <si>
    <t>MKD1</t>
  </si>
  <si>
    <t>Tamara Mitrovska</t>
  </si>
  <si>
    <t>MKD2</t>
  </si>
  <si>
    <t>Nadezhda Ilieva</t>
  </si>
  <si>
    <t>MKD3</t>
  </si>
  <si>
    <t>Anastasija Tortevska</t>
  </si>
  <si>
    <t>MNG1</t>
  </si>
  <si>
    <t>Nursaulye Bakhyt</t>
  </si>
  <si>
    <t>MNG2</t>
  </si>
  <si>
    <t>Purevzaya Amarzaya</t>
  </si>
  <si>
    <t>MNG3</t>
  </si>
  <si>
    <t>Dolgormaa Batsaikhan</t>
  </si>
  <si>
    <t>MNG4</t>
  </si>
  <si>
    <t>Itgel Delgerdalai</t>
  </si>
  <si>
    <t>NLD1</t>
  </si>
  <si>
    <t>Floor Beks</t>
  </si>
  <si>
    <t>NLD2</t>
  </si>
  <si>
    <t>Christel van Diepen</t>
  </si>
  <si>
    <t>NLD3</t>
  </si>
  <si>
    <t>Anouk Eggink</t>
  </si>
  <si>
    <t>NLD4</t>
  </si>
  <si>
    <t>Gabriëlle Zwaneveld</t>
  </si>
  <si>
    <t>NOR1</t>
  </si>
  <si>
    <t>Haldis Tuva Tolås Boge</t>
  </si>
  <si>
    <t>NOR2</t>
  </si>
  <si>
    <t>Anna Lyubarskaja</t>
  </si>
  <si>
    <t>NOR3</t>
  </si>
  <si>
    <t>Hedvig Margrete Venbakken</t>
  </si>
  <si>
    <t>NOR4</t>
  </si>
  <si>
    <t>Mille Jordal Aase</t>
  </si>
  <si>
    <t>PER1</t>
  </si>
  <si>
    <t>Gladys Alekza Salazar</t>
  </si>
  <si>
    <t>PER2</t>
  </si>
  <si>
    <t>Monica Martinez</t>
  </si>
  <si>
    <t>PER3</t>
  </si>
  <si>
    <t>Carla Fermin</t>
  </si>
  <si>
    <t>PER4</t>
  </si>
  <si>
    <t>Nixa Sanchez</t>
  </si>
  <si>
    <t>POL1</t>
  </si>
  <si>
    <t>Aleksandra Cynk</t>
  </si>
  <si>
    <t>POL2</t>
  </si>
  <si>
    <t>Jadwiga Czyżewska</t>
  </si>
  <si>
    <t>POL3</t>
  </si>
  <si>
    <t>Aleksandra Kowalska</t>
  </si>
  <si>
    <t>POL4</t>
  </si>
  <si>
    <t>Weronika Lorenczyk</t>
  </si>
  <si>
    <t>ROU1</t>
  </si>
  <si>
    <t>Timofte Alexandra</t>
  </si>
  <si>
    <t>ROU2</t>
  </si>
  <si>
    <t>Lenca-Iarina Cuturela</t>
  </si>
  <si>
    <t>ROU3</t>
  </si>
  <si>
    <t>Amina Abu Shanab</t>
  </si>
  <si>
    <t>ROU4</t>
  </si>
  <si>
    <t>Ana-Teodora Bercaru</t>
  </si>
  <si>
    <t>RUS1</t>
  </si>
  <si>
    <t>Diana Gainutdinova</t>
  </si>
  <si>
    <t>RUS2</t>
  </si>
  <si>
    <t>Irina Lanskikh</t>
  </si>
  <si>
    <t>RUS3</t>
  </si>
  <si>
    <t>Elina Telesheva</t>
  </si>
  <si>
    <t>RUS4</t>
  </si>
  <si>
    <t>Izabella Tolokno</t>
  </si>
  <si>
    <t>SAU1</t>
  </si>
  <si>
    <t>Renad Abualjamal</t>
  </si>
  <si>
    <t>SAU2</t>
  </si>
  <si>
    <t>Thnaa Alhydary</t>
  </si>
  <si>
    <t>SAU3</t>
  </si>
  <si>
    <t>Joud Saleh</t>
  </si>
  <si>
    <t>SAU4</t>
  </si>
  <si>
    <t>Ghadeer Daghistani</t>
  </si>
  <si>
    <t>SRB1</t>
  </si>
  <si>
    <t>Jelena Ivančić</t>
  </si>
  <si>
    <t>SRB2</t>
  </si>
  <si>
    <t>Irina Đanković</t>
  </si>
  <si>
    <t>SRB3</t>
  </si>
  <si>
    <t>Tamara Ponjavić</t>
  </si>
  <si>
    <t>SRB4</t>
  </si>
  <si>
    <t>Nina Matić</t>
  </si>
  <si>
    <t>SUI1</t>
  </si>
  <si>
    <t>Sarina Franziska Müller</t>
  </si>
  <si>
    <t>SUI2</t>
  </si>
  <si>
    <t>Yunshu Ouyang</t>
  </si>
  <si>
    <t>SUI3</t>
  </si>
  <si>
    <t>Anaëlle Pfister</t>
  </si>
  <si>
    <t>SUI4</t>
  </si>
  <si>
    <t>Yanta Wang</t>
  </si>
  <si>
    <t>SVN1</t>
  </si>
  <si>
    <t>Ana Meta Dolinar</t>
  </si>
  <si>
    <t>SVN2</t>
  </si>
  <si>
    <t>Tea Jeličić</t>
  </si>
  <si>
    <t>SVN3</t>
  </si>
  <si>
    <t>Ana Opalič</t>
  </si>
  <si>
    <t>SVN4</t>
  </si>
  <si>
    <t>Špela Polak</t>
  </si>
  <si>
    <t>TUN1</t>
  </si>
  <si>
    <t>Farah Briki</t>
  </si>
  <si>
    <t>TUN2</t>
  </si>
  <si>
    <t>Molka Ben Marzouk</t>
  </si>
  <si>
    <t>TUN3</t>
  </si>
  <si>
    <t>Aya Ben Saad</t>
  </si>
  <si>
    <t>TUN4</t>
  </si>
  <si>
    <t>Ela Ben Saad</t>
  </si>
  <si>
    <t>TUR1</t>
  </si>
  <si>
    <t>İrem Nur Çevikcan</t>
  </si>
  <si>
    <t>TUR2</t>
  </si>
  <si>
    <t>Asude Ebrar Kızıloğlu</t>
  </si>
  <si>
    <t>TUR3</t>
  </si>
  <si>
    <t>Aybeniz Yağmur Temirtaş</t>
  </si>
  <si>
    <t>TUR4</t>
  </si>
  <si>
    <t>İrem Yaşar</t>
  </si>
  <si>
    <t>UKR1</t>
  </si>
  <si>
    <t>Alina Harbuzova</t>
  </si>
  <si>
    <t>UKR2</t>
  </si>
  <si>
    <t>Kateryna Horokh</t>
  </si>
  <si>
    <t>UKR3</t>
  </si>
  <si>
    <t>Karyna Nechyporuk</t>
  </si>
  <si>
    <t>UKR4</t>
  </si>
  <si>
    <t>Anastasiia Rudenko</t>
  </si>
  <si>
    <t>UNK1</t>
  </si>
  <si>
    <t>Emily Beatty</t>
  </si>
  <si>
    <t>UNK2</t>
  </si>
  <si>
    <t>Melissa Quail</t>
  </si>
  <si>
    <t>UNK3</t>
  </si>
  <si>
    <t>Alevtina Studenikina</t>
  </si>
  <si>
    <t>UNK4</t>
  </si>
  <si>
    <t>Naomi Wei</t>
  </si>
  <si>
    <t>USA1</t>
  </si>
  <si>
    <t>Catherine Wu</t>
  </si>
  <si>
    <t>USA2</t>
  </si>
  <si>
    <t>Wanlin Li</t>
  </si>
  <si>
    <t>USA3</t>
  </si>
  <si>
    <t>Emily Wen</t>
  </si>
  <si>
    <t>USA4</t>
  </si>
  <si>
    <t>Megan Joshi</t>
  </si>
  <si>
    <t>Azerbaijan</t>
  </si>
  <si>
    <t>Belgium</t>
  </si>
  <si>
    <t>Bulgaria</t>
  </si>
  <si>
    <t>Bosnia and Herzegovina</t>
  </si>
  <si>
    <t>Belarus</t>
  </si>
  <si>
    <t>Bolivia</t>
  </si>
  <si>
    <t>Brazil</t>
  </si>
  <si>
    <t>Canada</t>
  </si>
  <si>
    <t>Cyprus</t>
  </si>
  <si>
    <t>Costa Rica</t>
  </si>
  <si>
    <t>Czech Republic</t>
  </si>
  <si>
    <t>Ecuador</t>
  </si>
  <si>
    <t>Spain</t>
  </si>
  <si>
    <t>Finland</t>
  </si>
  <si>
    <t>France</t>
  </si>
  <si>
    <t>Georgia</t>
  </si>
  <si>
    <t>Ireland</t>
  </si>
  <si>
    <t>India</t>
  </si>
  <si>
    <t>Hungary</t>
  </si>
  <si>
    <t>Greece</t>
  </si>
  <si>
    <t>Germany</t>
  </si>
  <si>
    <t>United States of America</t>
  </si>
  <si>
    <t>United Kingdom</t>
  </si>
  <si>
    <t>Ukraine</t>
  </si>
  <si>
    <t>Turkey</t>
  </si>
  <si>
    <t>Tunis</t>
  </si>
  <si>
    <t>Switzerland</t>
  </si>
  <si>
    <t>Slovenia</t>
  </si>
  <si>
    <t>Serbia</t>
  </si>
  <si>
    <t>Saudi Arabia</t>
  </si>
  <si>
    <t>Russia</t>
  </si>
  <si>
    <t>Romania</t>
  </si>
  <si>
    <t>Poland</t>
  </si>
  <si>
    <t>Peru</t>
  </si>
  <si>
    <t>Norway</t>
  </si>
  <si>
    <t>Netherlands</t>
  </si>
  <si>
    <t>Mongolia</t>
  </si>
  <si>
    <t>Macedonia, FYR</t>
  </si>
  <si>
    <t>Mexico</t>
  </si>
  <si>
    <t>Moldova</t>
  </si>
  <si>
    <t>Latvia</t>
  </si>
  <si>
    <t>Luxembourg</t>
  </si>
  <si>
    <t>Lithuania</t>
  </si>
  <si>
    <t>Liechtenstein</t>
  </si>
  <si>
    <t>Kazakhstan</t>
  </si>
  <si>
    <t>Japan</t>
  </si>
  <si>
    <t>Italy B</t>
  </si>
  <si>
    <t>Italy</t>
  </si>
  <si>
    <t>Israel</t>
  </si>
  <si>
    <t>Hon. Mention</t>
  </si>
  <si>
    <t>Lucero Andrea de la Torre Ugarte Diaz de Oropeza</t>
  </si>
  <si>
    <t>0G 0S 0B</t>
  </si>
  <si>
    <t>0G 1S 2B</t>
  </si>
  <si>
    <t>0G 0S 2B</t>
  </si>
  <si>
    <t>0G 0S 1B</t>
  </si>
  <si>
    <t>0G 2S 0B</t>
  </si>
  <si>
    <t>0G 3S 0B</t>
  </si>
  <si>
    <t>0G 1S 1B</t>
  </si>
  <si>
    <t>0G 2S 1B</t>
  </si>
  <si>
    <t>0G 2S 2B</t>
  </si>
  <si>
    <t>1G 1S 0B</t>
  </si>
  <si>
    <t>0G 0S 3B</t>
  </si>
  <si>
    <t>0G 0S 4B</t>
  </si>
  <si>
    <t>1G 1S 1B</t>
  </si>
  <si>
    <t>1G 0S 2B</t>
  </si>
  <si>
    <t>0G 4S 0B</t>
  </si>
  <si>
    <t>0G 1S 3B</t>
  </si>
  <si>
    <t>1G 2S 1B</t>
  </si>
  <si>
    <t>2G 1S 0B</t>
  </si>
  <si>
    <t>4G 0S 0B</t>
  </si>
  <si>
    <t>1G 2S 0B</t>
  </si>
  <si>
    <t>2G 1S 1B</t>
  </si>
  <si>
    <t>Award</t>
  </si>
  <si>
    <t>Medals</t>
  </si>
  <si>
    <t>RUS</t>
  </si>
  <si>
    <t>USA</t>
  </si>
  <si>
    <t>UNK</t>
  </si>
  <si>
    <t>POL</t>
  </si>
  <si>
    <t>UKR</t>
  </si>
  <si>
    <t>SRB</t>
  </si>
  <si>
    <t>HUN</t>
  </si>
  <si>
    <t>MEX</t>
  </si>
  <si>
    <t>ROU</t>
  </si>
  <si>
    <t>BLR</t>
  </si>
  <si>
    <t>KAZ</t>
  </si>
  <si>
    <t>JPN</t>
  </si>
  <si>
    <t>BRA</t>
  </si>
  <si>
    <t>BGR</t>
  </si>
  <si>
    <t>ISR</t>
  </si>
  <si>
    <t>MNG</t>
  </si>
  <si>
    <t>LTU</t>
  </si>
  <si>
    <t>BIH</t>
  </si>
  <si>
    <t>FRA</t>
  </si>
  <si>
    <t>AUS</t>
  </si>
  <si>
    <t>CAN</t>
  </si>
  <si>
    <t>PER</t>
  </si>
  <si>
    <t>SAU</t>
  </si>
  <si>
    <t>NLD</t>
  </si>
  <si>
    <t>GEO</t>
  </si>
  <si>
    <t>TUR</t>
  </si>
  <si>
    <t>ITA</t>
  </si>
  <si>
    <t>CZE</t>
  </si>
  <si>
    <t>MDA</t>
  </si>
  <si>
    <t>ECU</t>
  </si>
  <si>
    <t>LVA</t>
  </si>
  <si>
    <t>SUI</t>
  </si>
  <si>
    <t>GER</t>
  </si>
  <si>
    <t>BEL</t>
  </si>
  <si>
    <t>ALB</t>
  </si>
  <si>
    <t>MKD</t>
  </si>
  <si>
    <t>SVN</t>
  </si>
  <si>
    <t>ESP</t>
  </si>
  <si>
    <t>TUN</t>
  </si>
  <si>
    <t>IRL</t>
  </si>
  <si>
    <t>HEL</t>
  </si>
  <si>
    <t>AUT</t>
  </si>
  <si>
    <t>IND</t>
  </si>
  <si>
    <t>CYP</t>
  </si>
  <si>
    <t>NOR</t>
  </si>
  <si>
    <t>CRI</t>
  </si>
  <si>
    <t>FIN</t>
  </si>
  <si>
    <t>AZE</t>
  </si>
  <si>
    <t>LIE</t>
  </si>
  <si>
    <t>ITAB</t>
  </si>
  <si>
    <t>LUX</t>
  </si>
  <si>
    <t>BOL</t>
  </si>
  <si>
    <t xml:space="preserve">      Liechtenstein [1]</t>
  </si>
  <si>
    <t xml:space="preserve">      Italy B [1]</t>
  </si>
  <si>
    <t xml:space="preserve">      Luxembourg [2]</t>
  </si>
  <si>
    <t xml:space="preserve">      Bolivia [3]</t>
  </si>
  <si>
    <t xml:space="preserve">      Austria [3]</t>
  </si>
  <si>
    <t xml:space="preserve">      India [2]</t>
  </si>
  <si>
    <t xml:space="preserve">      Macedonia, FYR [3]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</si>
</sst>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/>
  </sheetViews>
  <sheetFormatPr defaultRowHeight="15"/>
  <cols>
    <col min="1" max="1" width="4" customWidth="1"/>
    <col min="2" max="2" width="45.7109375" bestFit="1" customWidth="1"/>
    <col min="3" max="3" width="6.28515625" customWidth="1"/>
    <col min="4" max="4" width="23.28515625" bestFit="1" customWidth="1"/>
    <col min="5" max="10" width="3" customWidth="1"/>
    <col min="11" max="11" width="5" customWidth="1"/>
    <col min="12" max="12" width="13.28515625" style="3" customWidth="1"/>
  </cols>
  <sheetData>
    <row r="1" spans="1:12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478</v>
      </c>
    </row>
    <row r="2" spans="1:12">
      <c r="A2" s="5">
        <v>1</v>
      </c>
      <c r="B2" s="6" t="s">
        <v>343</v>
      </c>
      <c r="C2" s="6" t="s">
        <v>342</v>
      </c>
      <c r="D2" s="6" t="s">
        <v>434</v>
      </c>
      <c r="E2" s="7">
        <v>7</v>
      </c>
      <c r="F2" s="7">
        <v>7</v>
      </c>
      <c r="G2" s="7">
        <v>7</v>
      </c>
      <c r="H2" s="7">
        <v>7</v>
      </c>
      <c r="I2" s="7">
        <v>7</v>
      </c>
      <c r="J2" s="7">
        <v>7</v>
      </c>
      <c r="K2" s="8">
        <v>42</v>
      </c>
      <c r="L2" s="45" t="s">
        <v>201</v>
      </c>
    </row>
    <row r="3" spans="1:12">
      <c r="A3" s="10">
        <v>1</v>
      </c>
      <c r="B3" s="11" t="s">
        <v>383</v>
      </c>
      <c r="C3" s="11" t="s">
        <v>382</v>
      </c>
      <c r="D3" s="11" t="s">
        <v>429</v>
      </c>
      <c r="E3" s="12">
        <v>7</v>
      </c>
      <c r="F3" s="12">
        <v>7</v>
      </c>
      <c r="G3" s="12">
        <v>7</v>
      </c>
      <c r="H3" s="12">
        <v>7</v>
      </c>
      <c r="I3" s="12">
        <v>7</v>
      </c>
      <c r="J3" s="12">
        <v>7</v>
      </c>
      <c r="K3" s="13">
        <v>42</v>
      </c>
      <c r="L3" s="46" t="s">
        <v>201</v>
      </c>
    </row>
    <row r="4" spans="1:12">
      <c r="A4" s="10">
        <v>1</v>
      </c>
      <c r="B4" s="11" t="s">
        <v>391</v>
      </c>
      <c r="C4" s="11" t="s">
        <v>390</v>
      </c>
      <c r="D4" s="11" t="s">
        <v>428</v>
      </c>
      <c r="E4" s="12">
        <v>7</v>
      </c>
      <c r="F4" s="12">
        <v>7</v>
      </c>
      <c r="G4" s="12">
        <v>7</v>
      </c>
      <c r="H4" s="12">
        <v>7</v>
      </c>
      <c r="I4" s="12">
        <v>7</v>
      </c>
      <c r="J4" s="12">
        <v>7</v>
      </c>
      <c r="K4" s="13">
        <v>42</v>
      </c>
      <c r="L4" s="46" t="s">
        <v>201</v>
      </c>
    </row>
    <row r="5" spans="1:12">
      <c r="A5" s="30">
        <v>1</v>
      </c>
      <c r="B5" s="31" t="s">
        <v>399</v>
      </c>
      <c r="C5" s="31" t="s">
        <v>398</v>
      </c>
      <c r="D5" s="31" t="s">
        <v>427</v>
      </c>
      <c r="E5" s="32">
        <v>7</v>
      </c>
      <c r="F5" s="32">
        <v>7</v>
      </c>
      <c r="G5" s="32">
        <v>7</v>
      </c>
      <c r="H5" s="32">
        <v>7</v>
      </c>
      <c r="I5" s="32">
        <v>7</v>
      </c>
      <c r="J5" s="32">
        <v>7</v>
      </c>
      <c r="K5" s="33">
        <v>42</v>
      </c>
      <c r="L5" s="47" t="s">
        <v>201</v>
      </c>
    </row>
    <row r="6" spans="1:12">
      <c r="A6" s="30">
        <v>1</v>
      </c>
      <c r="B6" s="31" t="s">
        <v>401</v>
      </c>
      <c r="C6" s="31" t="s">
        <v>400</v>
      </c>
      <c r="D6" s="31" t="s">
        <v>427</v>
      </c>
      <c r="E6" s="32">
        <v>7</v>
      </c>
      <c r="F6" s="32">
        <v>7</v>
      </c>
      <c r="G6" s="32">
        <v>7</v>
      </c>
      <c r="H6" s="32">
        <v>7</v>
      </c>
      <c r="I6" s="32">
        <v>7</v>
      </c>
      <c r="J6" s="32">
        <v>7</v>
      </c>
      <c r="K6" s="33">
        <v>42</v>
      </c>
      <c r="L6" s="47" t="s">
        <v>201</v>
      </c>
    </row>
    <row r="7" spans="1:12">
      <c r="A7" s="10">
        <v>6</v>
      </c>
      <c r="B7" s="11" t="s">
        <v>333</v>
      </c>
      <c r="C7" s="11" t="s">
        <v>332</v>
      </c>
      <c r="D7" s="11" t="s">
        <v>436</v>
      </c>
      <c r="E7" s="12">
        <v>7</v>
      </c>
      <c r="F7" s="12">
        <v>7</v>
      </c>
      <c r="G7" s="12">
        <v>7</v>
      </c>
      <c r="H7" s="12">
        <v>7</v>
      </c>
      <c r="I7" s="12">
        <v>6</v>
      </c>
      <c r="J7" s="12">
        <v>7</v>
      </c>
      <c r="K7" s="13">
        <v>41</v>
      </c>
      <c r="L7" s="46" t="s">
        <v>201</v>
      </c>
    </row>
    <row r="8" spans="1:12">
      <c r="A8" s="10">
        <v>7</v>
      </c>
      <c r="B8" s="11" t="s">
        <v>315</v>
      </c>
      <c r="C8" s="11" t="s">
        <v>314</v>
      </c>
      <c r="D8" s="11" t="s">
        <v>438</v>
      </c>
      <c r="E8" s="12">
        <v>7</v>
      </c>
      <c r="F8" s="12">
        <v>7</v>
      </c>
      <c r="G8" s="12">
        <v>5</v>
      </c>
      <c r="H8" s="12">
        <v>7</v>
      </c>
      <c r="I8" s="12">
        <v>7</v>
      </c>
      <c r="J8" s="12">
        <v>7</v>
      </c>
      <c r="K8" s="13">
        <v>40</v>
      </c>
      <c r="L8" s="46" t="s">
        <v>201</v>
      </c>
    </row>
    <row r="9" spans="1:12">
      <c r="A9" s="10">
        <v>8</v>
      </c>
      <c r="B9" s="11" t="s">
        <v>227</v>
      </c>
      <c r="C9" s="11" t="s">
        <v>226</v>
      </c>
      <c r="D9" s="11" t="s">
        <v>450</v>
      </c>
      <c r="E9" s="12">
        <v>7</v>
      </c>
      <c r="F9" s="12">
        <v>7</v>
      </c>
      <c r="G9" s="12">
        <v>4</v>
      </c>
      <c r="H9" s="12">
        <v>7</v>
      </c>
      <c r="I9" s="12">
        <v>7</v>
      </c>
      <c r="J9" s="12">
        <v>7</v>
      </c>
      <c r="K9" s="13">
        <v>39</v>
      </c>
      <c r="L9" s="46" t="s">
        <v>201</v>
      </c>
    </row>
    <row r="10" spans="1:12">
      <c r="A10" s="30">
        <v>9</v>
      </c>
      <c r="B10" s="31" t="s">
        <v>225</v>
      </c>
      <c r="C10" s="31" t="s">
        <v>224</v>
      </c>
      <c r="D10" s="31" t="s">
        <v>451</v>
      </c>
      <c r="E10" s="32">
        <v>7</v>
      </c>
      <c r="F10" s="32">
        <v>7</v>
      </c>
      <c r="G10" s="32">
        <v>4</v>
      </c>
      <c r="H10" s="32">
        <v>6</v>
      </c>
      <c r="I10" s="32">
        <v>7</v>
      </c>
      <c r="J10" s="32">
        <v>6</v>
      </c>
      <c r="K10" s="33">
        <v>37</v>
      </c>
      <c r="L10" s="47" t="s">
        <v>201</v>
      </c>
    </row>
    <row r="11" spans="1:12">
      <c r="A11" s="10">
        <v>9</v>
      </c>
      <c r="B11" s="11" t="s">
        <v>329</v>
      </c>
      <c r="C11" s="11" t="s">
        <v>328</v>
      </c>
      <c r="D11" s="11" t="s">
        <v>436</v>
      </c>
      <c r="E11" s="12">
        <v>7</v>
      </c>
      <c r="F11" s="12">
        <v>7</v>
      </c>
      <c r="G11" s="12">
        <v>4</v>
      </c>
      <c r="H11" s="12">
        <v>7</v>
      </c>
      <c r="I11" s="12">
        <v>5</v>
      </c>
      <c r="J11" s="12">
        <v>7</v>
      </c>
      <c r="K11" s="13">
        <v>37</v>
      </c>
      <c r="L11" s="46" t="s">
        <v>201</v>
      </c>
    </row>
    <row r="12" spans="1:12">
      <c r="A12" s="30">
        <v>11</v>
      </c>
      <c r="B12" s="31" t="s">
        <v>200</v>
      </c>
      <c r="C12" s="31" t="s">
        <v>199</v>
      </c>
      <c r="D12" s="31" t="s">
        <v>454</v>
      </c>
      <c r="E12" s="32">
        <v>7</v>
      </c>
      <c r="F12" s="32">
        <v>7</v>
      </c>
      <c r="G12" s="32">
        <v>7</v>
      </c>
      <c r="H12" s="32">
        <v>7</v>
      </c>
      <c r="I12" s="32">
        <v>7</v>
      </c>
      <c r="J12" s="32">
        <v>1</v>
      </c>
      <c r="K12" s="33">
        <v>36</v>
      </c>
      <c r="L12" s="47" t="s">
        <v>201</v>
      </c>
    </row>
    <row r="13" spans="1:12">
      <c r="A13" s="10">
        <v>12</v>
      </c>
      <c r="B13" s="11" t="s">
        <v>331</v>
      </c>
      <c r="C13" s="11" t="s">
        <v>330</v>
      </c>
      <c r="D13" s="11" t="s">
        <v>436</v>
      </c>
      <c r="E13" s="12">
        <v>7</v>
      </c>
      <c r="F13" s="12">
        <v>7</v>
      </c>
      <c r="G13" s="12">
        <v>7</v>
      </c>
      <c r="H13" s="12">
        <v>7</v>
      </c>
      <c r="I13" s="12">
        <v>7</v>
      </c>
      <c r="J13" s="12">
        <v>0</v>
      </c>
      <c r="K13" s="13">
        <v>35</v>
      </c>
      <c r="L13" s="46" t="s">
        <v>201</v>
      </c>
    </row>
    <row r="14" spans="1:12">
      <c r="A14" s="10">
        <v>13</v>
      </c>
      <c r="B14" s="11" t="s">
        <v>241</v>
      </c>
      <c r="C14" s="11" t="s">
        <v>240</v>
      </c>
      <c r="D14" s="11" t="s">
        <v>448</v>
      </c>
      <c r="E14" s="12">
        <v>7</v>
      </c>
      <c r="F14" s="12">
        <v>7</v>
      </c>
      <c r="G14" s="12">
        <v>6</v>
      </c>
      <c r="H14" s="12">
        <v>7</v>
      </c>
      <c r="I14" s="12">
        <v>7</v>
      </c>
      <c r="J14" s="12">
        <v>0</v>
      </c>
      <c r="K14" s="13">
        <v>34</v>
      </c>
      <c r="L14" s="46" t="s">
        <v>201</v>
      </c>
    </row>
    <row r="15" spans="1:12">
      <c r="A15" s="10">
        <v>13</v>
      </c>
      <c r="B15" s="11" t="s">
        <v>319</v>
      </c>
      <c r="C15" s="11" t="s">
        <v>318</v>
      </c>
      <c r="D15" s="11" t="s">
        <v>437</v>
      </c>
      <c r="E15" s="12">
        <v>7</v>
      </c>
      <c r="F15" s="12">
        <v>7</v>
      </c>
      <c r="G15" s="12">
        <v>4</v>
      </c>
      <c r="H15" s="12">
        <v>7</v>
      </c>
      <c r="I15" s="12">
        <v>7</v>
      </c>
      <c r="J15" s="12">
        <v>2</v>
      </c>
      <c r="K15" s="13">
        <v>34</v>
      </c>
      <c r="L15" s="46" t="s">
        <v>201</v>
      </c>
    </row>
    <row r="16" spans="1:12">
      <c r="A16" s="10">
        <v>15</v>
      </c>
      <c r="B16" s="11" t="s">
        <v>321</v>
      </c>
      <c r="C16" s="11" t="s">
        <v>320</v>
      </c>
      <c r="D16" s="11" t="s">
        <v>437</v>
      </c>
      <c r="E16" s="12">
        <v>7</v>
      </c>
      <c r="F16" s="12">
        <v>4</v>
      </c>
      <c r="G16" s="12">
        <v>1</v>
      </c>
      <c r="H16" s="12">
        <v>7</v>
      </c>
      <c r="I16" s="12">
        <v>7</v>
      </c>
      <c r="J16" s="12">
        <v>7</v>
      </c>
      <c r="K16" s="13">
        <v>33</v>
      </c>
      <c r="L16" s="46" t="s">
        <v>201</v>
      </c>
    </row>
    <row r="17" spans="1:12">
      <c r="A17" s="30">
        <v>16</v>
      </c>
      <c r="B17" s="31" t="s">
        <v>305</v>
      </c>
      <c r="C17" s="31" t="s">
        <v>304</v>
      </c>
      <c r="D17" s="31" t="s">
        <v>439</v>
      </c>
      <c r="E17" s="32">
        <v>7</v>
      </c>
      <c r="F17" s="32">
        <v>2</v>
      </c>
      <c r="G17" s="32">
        <v>4</v>
      </c>
      <c r="H17" s="32">
        <v>7</v>
      </c>
      <c r="I17" s="32">
        <v>7</v>
      </c>
      <c r="J17" s="32">
        <v>5</v>
      </c>
      <c r="K17" s="33">
        <v>32</v>
      </c>
      <c r="L17" s="47" t="s">
        <v>201</v>
      </c>
    </row>
    <row r="18" spans="1:12" ht="15.75" thickBot="1">
      <c r="A18" s="15">
        <v>16</v>
      </c>
      <c r="B18" s="16" t="s">
        <v>327</v>
      </c>
      <c r="C18" s="16" t="s">
        <v>326</v>
      </c>
      <c r="D18" s="16" t="s">
        <v>436</v>
      </c>
      <c r="E18" s="17">
        <v>7</v>
      </c>
      <c r="F18" s="17">
        <v>6</v>
      </c>
      <c r="G18" s="17">
        <v>3</v>
      </c>
      <c r="H18" s="17">
        <v>7</v>
      </c>
      <c r="I18" s="17">
        <v>7</v>
      </c>
      <c r="J18" s="17">
        <v>2</v>
      </c>
      <c r="K18" s="18">
        <v>32</v>
      </c>
      <c r="L18" s="48" t="s">
        <v>201</v>
      </c>
    </row>
    <row r="19" spans="1:12">
      <c r="A19" s="5">
        <v>18</v>
      </c>
      <c r="B19" s="6" t="s">
        <v>71</v>
      </c>
      <c r="C19" s="6" t="s">
        <v>70</v>
      </c>
      <c r="D19" s="6" t="s">
        <v>410</v>
      </c>
      <c r="E19" s="7">
        <v>7</v>
      </c>
      <c r="F19" s="7">
        <v>7</v>
      </c>
      <c r="G19" s="7">
        <v>3</v>
      </c>
      <c r="H19" s="7">
        <v>7</v>
      </c>
      <c r="I19" s="7">
        <v>7</v>
      </c>
      <c r="J19" s="7">
        <v>0</v>
      </c>
      <c r="K19" s="8">
        <v>31</v>
      </c>
      <c r="L19" s="45" t="s">
        <v>21</v>
      </c>
    </row>
    <row r="20" spans="1:12">
      <c r="A20" s="10">
        <v>18</v>
      </c>
      <c r="B20" s="11" t="s">
        <v>180</v>
      </c>
      <c r="C20" s="11" t="s">
        <v>179</v>
      </c>
      <c r="D20" s="11" t="s">
        <v>424</v>
      </c>
      <c r="E20" s="12">
        <v>7</v>
      </c>
      <c r="F20" s="12">
        <v>7</v>
      </c>
      <c r="G20" s="12">
        <v>7</v>
      </c>
      <c r="H20" s="12">
        <v>7</v>
      </c>
      <c r="I20" s="12">
        <v>3</v>
      </c>
      <c r="J20" s="12">
        <v>0</v>
      </c>
      <c r="K20" s="13">
        <v>31</v>
      </c>
      <c r="L20" s="46" t="s">
        <v>21</v>
      </c>
    </row>
    <row r="21" spans="1:12">
      <c r="A21" s="10">
        <v>20</v>
      </c>
      <c r="B21" s="11" t="s">
        <v>182</v>
      </c>
      <c r="C21" s="11" t="s">
        <v>181</v>
      </c>
      <c r="D21" s="11" t="s">
        <v>424</v>
      </c>
      <c r="E21" s="12">
        <v>7</v>
      </c>
      <c r="F21" s="12">
        <v>7</v>
      </c>
      <c r="G21" s="12">
        <v>7</v>
      </c>
      <c r="H21" s="12">
        <v>7</v>
      </c>
      <c r="I21" s="12">
        <v>2</v>
      </c>
      <c r="J21" s="12">
        <v>0</v>
      </c>
      <c r="K21" s="13">
        <v>30</v>
      </c>
      <c r="L21" s="46" t="s">
        <v>21</v>
      </c>
    </row>
    <row r="22" spans="1:12">
      <c r="A22" s="10">
        <v>20</v>
      </c>
      <c r="B22" s="11" t="s">
        <v>347</v>
      </c>
      <c r="C22" s="11" t="s">
        <v>346</v>
      </c>
      <c r="D22" s="11" t="s">
        <v>434</v>
      </c>
      <c r="E22" s="12">
        <v>7</v>
      </c>
      <c r="F22" s="12">
        <v>7</v>
      </c>
      <c r="G22" s="12">
        <v>2</v>
      </c>
      <c r="H22" s="12">
        <v>7</v>
      </c>
      <c r="I22" s="12">
        <v>7</v>
      </c>
      <c r="J22" s="12">
        <v>0</v>
      </c>
      <c r="K22" s="13">
        <v>30</v>
      </c>
      <c r="L22" s="46" t="s">
        <v>21</v>
      </c>
    </row>
    <row r="23" spans="1:12">
      <c r="A23" s="10">
        <v>22</v>
      </c>
      <c r="B23" s="11" t="s">
        <v>73</v>
      </c>
      <c r="C23" s="11" t="s">
        <v>72</v>
      </c>
      <c r="D23" s="11" t="s">
        <v>410</v>
      </c>
      <c r="E23" s="12">
        <v>7</v>
      </c>
      <c r="F23" s="12">
        <v>5</v>
      </c>
      <c r="G23" s="12">
        <v>3</v>
      </c>
      <c r="H23" s="12">
        <v>7</v>
      </c>
      <c r="I23" s="12">
        <v>7</v>
      </c>
      <c r="J23" s="12">
        <v>0</v>
      </c>
      <c r="K23" s="13">
        <v>29</v>
      </c>
      <c r="L23" s="46" t="s">
        <v>21</v>
      </c>
    </row>
    <row r="24" spans="1:12">
      <c r="A24" s="10">
        <v>22</v>
      </c>
      <c r="B24" s="11" t="s">
        <v>63</v>
      </c>
      <c r="C24" s="11" t="s">
        <v>62</v>
      </c>
      <c r="D24" s="11" t="s">
        <v>409</v>
      </c>
      <c r="E24" s="12">
        <v>7</v>
      </c>
      <c r="F24" s="12">
        <v>5</v>
      </c>
      <c r="G24" s="12">
        <v>3</v>
      </c>
      <c r="H24" s="12">
        <v>7</v>
      </c>
      <c r="I24" s="12">
        <v>7</v>
      </c>
      <c r="J24" s="12">
        <v>0</v>
      </c>
      <c r="K24" s="13">
        <v>29</v>
      </c>
      <c r="L24" s="46" t="s">
        <v>21</v>
      </c>
    </row>
    <row r="25" spans="1:12">
      <c r="A25" s="30">
        <v>22</v>
      </c>
      <c r="B25" s="31" t="s">
        <v>267</v>
      </c>
      <c r="C25" s="31" t="s">
        <v>266</v>
      </c>
      <c r="D25" s="31" t="s">
        <v>444</v>
      </c>
      <c r="E25" s="32">
        <v>7</v>
      </c>
      <c r="F25" s="32">
        <v>7</v>
      </c>
      <c r="G25" s="32">
        <v>1</v>
      </c>
      <c r="H25" s="32">
        <v>7</v>
      </c>
      <c r="I25" s="32">
        <v>7</v>
      </c>
      <c r="J25" s="32">
        <v>0</v>
      </c>
      <c r="K25" s="33">
        <v>29</v>
      </c>
      <c r="L25" s="47" t="s">
        <v>21</v>
      </c>
    </row>
    <row r="26" spans="1:12">
      <c r="A26" s="30">
        <v>22</v>
      </c>
      <c r="B26" s="31" t="s">
        <v>269</v>
      </c>
      <c r="C26" s="31" t="s">
        <v>268</v>
      </c>
      <c r="D26" s="31" t="s">
        <v>444</v>
      </c>
      <c r="E26" s="32">
        <v>7</v>
      </c>
      <c r="F26" s="32">
        <v>6</v>
      </c>
      <c r="G26" s="32">
        <v>2</v>
      </c>
      <c r="H26" s="32">
        <v>7</v>
      </c>
      <c r="I26" s="32">
        <v>7</v>
      </c>
      <c r="J26" s="32">
        <v>0</v>
      </c>
      <c r="K26" s="33">
        <v>29</v>
      </c>
      <c r="L26" s="47" t="s">
        <v>21</v>
      </c>
    </row>
    <row r="27" spans="1:12">
      <c r="A27" s="10">
        <v>22</v>
      </c>
      <c r="B27" s="11" t="s">
        <v>385</v>
      </c>
      <c r="C27" s="11" t="s">
        <v>384</v>
      </c>
      <c r="D27" s="11" t="s">
        <v>429</v>
      </c>
      <c r="E27" s="12">
        <v>7</v>
      </c>
      <c r="F27" s="12">
        <v>1</v>
      </c>
      <c r="G27" s="12">
        <v>7</v>
      </c>
      <c r="H27" s="12">
        <v>7</v>
      </c>
      <c r="I27" s="12">
        <v>7</v>
      </c>
      <c r="J27" s="12">
        <v>0</v>
      </c>
      <c r="K27" s="13">
        <v>29</v>
      </c>
      <c r="L27" s="46" t="s">
        <v>21</v>
      </c>
    </row>
    <row r="28" spans="1:12">
      <c r="A28" s="10">
        <v>27</v>
      </c>
      <c r="B28" s="11" t="s">
        <v>59</v>
      </c>
      <c r="C28" s="11" t="s">
        <v>58</v>
      </c>
      <c r="D28" s="11" t="s">
        <v>408</v>
      </c>
      <c r="E28" s="12">
        <v>7</v>
      </c>
      <c r="F28" s="12">
        <v>6</v>
      </c>
      <c r="G28" s="12">
        <v>1</v>
      </c>
      <c r="H28" s="12">
        <v>7</v>
      </c>
      <c r="I28" s="12">
        <v>7</v>
      </c>
      <c r="J28" s="12">
        <v>0</v>
      </c>
      <c r="K28" s="13">
        <v>28</v>
      </c>
      <c r="L28" s="46" t="s">
        <v>21</v>
      </c>
    </row>
    <row r="29" spans="1:12">
      <c r="A29" s="30">
        <v>27</v>
      </c>
      <c r="B29" s="31" t="s">
        <v>283</v>
      </c>
      <c r="C29" s="31" t="s">
        <v>282</v>
      </c>
      <c r="D29" s="31" t="s">
        <v>442</v>
      </c>
      <c r="E29" s="32">
        <v>7</v>
      </c>
      <c r="F29" s="32">
        <v>7</v>
      </c>
      <c r="G29" s="32">
        <v>0</v>
      </c>
      <c r="H29" s="32">
        <v>7</v>
      </c>
      <c r="I29" s="32">
        <v>7</v>
      </c>
      <c r="J29" s="32">
        <v>0</v>
      </c>
      <c r="K29" s="33">
        <v>28</v>
      </c>
      <c r="L29" s="47" t="s">
        <v>21</v>
      </c>
    </row>
    <row r="30" spans="1:12">
      <c r="A30" s="10">
        <v>27</v>
      </c>
      <c r="B30" s="11" t="s">
        <v>397</v>
      </c>
      <c r="C30" s="11" t="s">
        <v>396</v>
      </c>
      <c r="D30" s="11" t="s">
        <v>428</v>
      </c>
      <c r="E30" s="12">
        <v>7</v>
      </c>
      <c r="F30" s="12">
        <v>5</v>
      </c>
      <c r="G30" s="12">
        <v>2</v>
      </c>
      <c r="H30" s="12">
        <v>7</v>
      </c>
      <c r="I30" s="12">
        <v>7</v>
      </c>
      <c r="J30" s="12">
        <v>0</v>
      </c>
      <c r="K30" s="13">
        <v>28</v>
      </c>
      <c r="L30" s="46" t="s">
        <v>21</v>
      </c>
    </row>
    <row r="31" spans="1:12">
      <c r="A31" s="30">
        <v>27</v>
      </c>
      <c r="B31" s="31" t="s">
        <v>405</v>
      </c>
      <c r="C31" s="31" t="s">
        <v>404</v>
      </c>
      <c r="D31" s="31" t="s">
        <v>427</v>
      </c>
      <c r="E31" s="32">
        <v>6</v>
      </c>
      <c r="F31" s="32">
        <v>7</v>
      </c>
      <c r="G31" s="32">
        <v>2</v>
      </c>
      <c r="H31" s="32">
        <v>6</v>
      </c>
      <c r="I31" s="32">
        <v>7</v>
      </c>
      <c r="J31" s="32">
        <v>0</v>
      </c>
      <c r="K31" s="33">
        <v>28</v>
      </c>
      <c r="L31" s="47" t="s">
        <v>21</v>
      </c>
    </row>
    <row r="32" spans="1:12">
      <c r="A32" s="10">
        <v>31</v>
      </c>
      <c r="B32" s="11" t="s">
        <v>156</v>
      </c>
      <c r="C32" s="11" t="s">
        <v>155</v>
      </c>
      <c r="D32" s="11" t="s">
        <v>421</v>
      </c>
      <c r="E32" s="12">
        <v>6</v>
      </c>
      <c r="F32" s="12">
        <v>5</v>
      </c>
      <c r="G32" s="12">
        <v>1</v>
      </c>
      <c r="H32" s="12">
        <v>7</v>
      </c>
      <c r="I32" s="12">
        <v>7</v>
      </c>
      <c r="J32" s="12">
        <v>0</v>
      </c>
      <c r="K32" s="13">
        <v>26</v>
      </c>
      <c r="L32" s="46" t="s">
        <v>21</v>
      </c>
    </row>
    <row r="33" spans="1:12">
      <c r="A33" s="10">
        <v>31</v>
      </c>
      <c r="B33" s="11" t="s">
        <v>160</v>
      </c>
      <c r="C33" s="11" t="s">
        <v>159</v>
      </c>
      <c r="D33" s="11" t="s">
        <v>421</v>
      </c>
      <c r="E33" s="12">
        <v>7</v>
      </c>
      <c r="F33" s="12">
        <v>1</v>
      </c>
      <c r="G33" s="12">
        <v>2</v>
      </c>
      <c r="H33" s="12">
        <v>7</v>
      </c>
      <c r="I33" s="12">
        <v>7</v>
      </c>
      <c r="J33" s="12">
        <v>2</v>
      </c>
      <c r="K33" s="13">
        <v>26</v>
      </c>
      <c r="L33" s="46" t="s">
        <v>21</v>
      </c>
    </row>
    <row r="34" spans="1:12">
      <c r="A34" s="30">
        <v>31</v>
      </c>
      <c r="B34" s="31" t="s">
        <v>219</v>
      </c>
      <c r="C34" s="31" t="s">
        <v>218</v>
      </c>
      <c r="D34" s="31" t="s">
        <v>451</v>
      </c>
      <c r="E34" s="32">
        <v>7</v>
      </c>
      <c r="F34" s="32">
        <v>7</v>
      </c>
      <c r="G34" s="32">
        <v>3</v>
      </c>
      <c r="H34" s="32">
        <v>7</v>
      </c>
      <c r="I34" s="32">
        <v>1</v>
      </c>
      <c r="J34" s="32">
        <v>1</v>
      </c>
      <c r="K34" s="33">
        <v>26</v>
      </c>
      <c r="L34" s="47" t="s">
        <v>21</v>
      </c>
    </row>
    <row r="35" spans="1:12">
      <c r="A35" s="10">
        <v>31</v>
      </c>
      <c r="B35" s="11" t="s">
        <v>229</v>
      </c>
      <c r="C35" s="11" t="s">
        <v>228</v>
      </c>
      <c r="D35" s="11" t="s">
        <v>450</v>
      </c>
      <c r="E35" s="12">
        <v>7</v>
      </c>
      <c r="F35" s="12">
        <v>2</v>
      </c>
      <c r="G35" s="12">
        <v>3</v>
      </c>
      <c r="H35" s="12">
        <v>5</v>
      </c>
      <c r="I35" s="12">
        <v>7</v>
      </c>
      <c r="J35" s="12">
        <v>2</v>
      </c>
      <c r="K35" s="13">
        <v>26</v>
      </c>
      <c r="L35" s="46" t="s">
        <v>21</v>
      </c>
    </row>
    <row r="36" spans="1:12">
      <c r="A36" s="10">
        <v>35</v>
      </c>
      <c r="B36" s="11" t="s">
        <v>75</v>
      </c>
      <c r="C36" s="11" t="s">
        <v>74</v>
      </c>
      <c r="D36" s="11" t="s">
        <v>410</v>
      </c>
      <c r="E36" s="12">
        <v>7</v>
      </c>
      <c r="F36" s="12">
        <v>7</v>
      </c>
      <c r="G36" s="12">
        <v>2</v>
      </c>
      <c r="H36" s="12">
        <v>7</v>
      </c>
      <c r="I36" s="12">
        <v>1</v>
      </c>
      <c r="J36" s="12">
        <v>1</v>
      </c>
      <c r="K36" s="13">
        <v>25</v>
      </c>
      <c r="L36" s="46" t="s">
        <v>21</v>
      </c>
    </row>
    <row r="37" spans="1:12">
      <c r="A37" s="30">
        <v>35</v>
      </c>
      <c r="B37" s="31" t="s">
        <v>84</v>
      </c>
      <c r="C37" s="31" t="s">
        <v>83</v>
      </c>
      <c r="D37" s="31" t="s">
        <v>412</v>
      </c>
      <c r="E37" s="32">
        <v>7</v>
      </c>
      <c r="F37" s="32">
        <v>7</v>
      </c>
      <c r="G37" s="32">
        <v>0</v>
      </c>
      <c r="H37" s="32">
        <v>7</v>
      </c>
      <c r="I37" s="32">
        <v>4</v>
      </c>
      <c r="J37" s="32">
        <v>0</v>
      </c>
      <c r="K37" s="33">
        <v>25</v>
      </c>
      <c r="L37" s="47" t="s">
        <v>21</v>
      </c>
    </row>
    <row r="38" spans="1:12">
      <c r="A38" s="30">
        <v>35</v>
      </c>
      <c r="B38" s="31" t="s">
        <v>88</v>
      </c>
      <c r="C38" s="31" t="s">
        <v>87</v>
      </c>
      <c r="D38" s="31" t="s">
        <v>412</v>
      </c>
      <c r="E38" s="32">
        <v>7</v>
      </c>
      <c r="F38" s="32">
        <v>2</v>
      </c>
      <c r="G38" s="32">
        <v>2</v>
      </c>
      <c r="H38" s="32">
        <v>7</v>
      </c>
      <c r="I38" s="32">
        <v>7</v>
      </c>
      <c r="J38" s="32">
        <v>0</v>
      </c>
      <c r="K38" s="33">
        <v>25</v>
      </c>
      <c r="L38" s="47" t="s">
        <v>21</v>
      </c>
    </row>
    <row r="39" spans="1:12">
      <c r="A39" s="10">
        <v>35</v>
      </c>
      <c r="B39" s="11" t="s">
        <v>116</v>
      </c>
      <c r="C39" s="11" t="s">
        <v>115</v>
      </c>
      <c r="D39" s="11" t="s">
        <v>416</v>
      </c>
      <c r="E39" s="12">
        <v>6</v>
      </c>
      <c r="F39" s="12">
        <v>3</v>
      </c>
      <c r="G39" s="12">
        <v>2</v>
      </c>
      <c r="H39" s="12">
        <v>7</v>
      </c>
      <c r="I39" s="12">
        <v>7</v>
      </c>
      <c r="J39" s="12">
        <v>0</v>
      </c>
      <c r="K39" s="13">
        <v>25</v>
      </c>
      <c r="L39" s="46" t="s">
        <v>21</v>
      </c>
    </row>
    <row r="40" spans="1:12">
      <c r="A40" s="10">
        <v>35</v>
      </c>
      <c r="B40" s="11" t="s">
        <v>257</v>
      </c>
      <c r="C40" s="11" t="s">
        <v>256</v>
      </c>
      <c r="D40" s="11" t="s">
        <v>445</v>
      </c>
      <c r="E40" s="12">
        <v>7</v>
      </c>
      <c r="F40" s="12">
        <v>1</v>
      </c>
      <c r="G40" s="12">
        <v>4</v>
      </c>
      <c r="H40" s="12">
        <v>6</v>
      </c>
      <c r="I40" s="12">
        <v>7</v>
      </c>
      <c r="J40" s="12">
        <v>0</v>
      </c>
      <c r="K40" s="13">
        <v>25</v>
      </c>
      <c r="L40" s="46" t="s">
        <v>21</v>
      </c>
    </row>
    <row r="41" spans="1:12">
      <c r="A41" s="30">
        <v>35</v>
      </c>
      <c r="B41" s="31" t="s">
        <v>303</v>
      </c>
      <c r="C41" s="31" t="s">
        <v>302</v>
      </c>
      <c r="D41" s="31" t="s">
        <v>439</v>
      </c>
      <c r="E41" s="32">
        <v>7</v>
      </c>
      <c r="F41" s="32">
        <v>1</v>
      </c>
      <c r="G41" s="32">
        <v>1</v>
      </c>
      <c r="H41" s="32">
        <v>7</v>
      </c>
      <c r="I41" s="32">
        <v>7</v>
      </c>
      <c r="J41" s="32">
        <v>2</v>
      </c>
      <c r="K41" s="33">
        <v>25</v>
      </c>
      <c r="L41" s="47" t="s">
        <v>21</v>
      </c>
    </row>
    <row r="42" spans="1:12">
      <c r="A42" s="10">
        <v>35</v>
      </c>
      <c r="B42" s="11" t="s">
        <v>317</v>
      </c>
      <c r="C42" s="11" t="s">
        <v>316</v>
      </c>
      <c r="D42" s="11" t="s">
        <v>438</v>
      </c>
      <c r="E42" s="12">
        <v>7</v>
      </c>
      <c r="F42" s="12">
        <v>6</v>
      </c>
      <c r="G42" s="12">
        <v>3</v>
      </c>
      <c r="H42" s="12">
        <v>7</v>
      </c>
      <c r="I42" s="12">
        <v>0</v>
      </c>
      <c r="J42" s="12">
        <v>2</v>
      </c>
      <c r="K42" s="13">
        <v>25</v>
      </c>
      <c r="L42" s="46" t="s">
        <v>21</v>
      </c>
    </row>
    <row r="43" spans="1:12">
      <c r="A43" s="10">
        <v>35</v>
      </c>
      <c r="B43" s="11" t="s">
        <v>323</v>
      </c>
      <c r="C43" s="11" t="s">
        <v>322</v>
      </c>
      <c r="D43" s="11" t="s">
        <v>437</v>
      </c>
      <c r="E43" s="12">
        <v>6</v>
      </c>
      <c r="F43" s="12">
        <v>4</v>
      </c>
      <c r="G43" s="12">
        <v>2</v>
      </c>
      <c r="H43" s="12">
        <v>4</v>
      </c>
      <c r="I43" s="12">
        <v>7</v>
      </c>
      <c r="J43" s="12">
        <v>2</v>
      </c>
      <c r="K43" s="13">
        <v>25</v>
      </c>
      <c r="L43" s="46" t="s">
        <v>21</v>
      </c>
    </row>
    <row r="44" spans="1:12">
      <c r="A44" s="30">
        <v>35</v>
      </c>
      <c r="B44" s="31" t="s">
        <v>339</v>
      </c>
      <c r="C44" s="31" t="s">
        <v>338</v>
      </c>
      <c r="D44" s="31" t="s">
        <v>435</v>
      </c>
      <c r="E44" s="32">
        <v>7</v>
      </c>
      <c r="F44" s="32">
        <v>1</v>
      </c>
      <c r="G44" s="32">
        <v>3</v>
      </c>
      <c r="H44" s="32">
        <v>7</v>
      </c>
      <c r="I44" s="32">
        <v>7</v>
      </c>
      <c r="J44" s="32">
        <v>0</v>
      </c>
      <c r="K44" s="33">
        <v>25</v>
      </c>
      <c r="L44" s="47" t="s">
        <v>21</v>
      </c>
    </row>
    <row r="45" spans="1:12">
      <c r="A45" s="30">
        <v>44</v>
      </c>
      <c r="B45" s="31" t="s">
        <v>92</v>
      </c>
      <c r="C45" s="31" t="s">
        <v>91</v>
      </c>
      <c r="D45" s="31" t="s">
        <v>413</v>
      </c>
      <c r="E45" s="32">
        <v>7</v>
      </c>
      <c r="F45" s="32">
        <v>7</v>
      </c>
      <c r="G45" s="32">
        <v>0</v>
      </c>
      <c r="H45" s="32">
        <v>7</v>
      </c>
      <c r="I45" s="32">
        <v>3</v>
      </c>
      <c r="J45" s="32">
        <v>0</v>
      </c>
      <c r="K45" s="33">
        <v>24</v>
      </c>
      <c r="L45" s="47" t="s">
        <v>21</v>
      </c>
    </row>
    <row r="46" spans="1:12">
      <c r="A46" s="30">
        <v>44</v>
      </c>
      <c r="B46" s="31" t="s">
        <v>203</v>
      </c>
      <c r="C46" s="31" t="s">
        <v>202</v>
      </c>
      <c r="D46" s="31" t="s">
        <v>454</v>
      </c>
      <c r="E46" s="32">
        <v>6</v>
      </c>
      <c r="F46" s="32">
        <v>6</v>
      </c>
      <c r="G46" s="32">
        <v>3</v>
      </c>
      <c r="H46" s="32">
        <v>7</v>
      </c>
      <c r="I46" s="32">
        <v>1</v>
      </c>
      <c r="J46" s="32">
        <v>1</v>
      </c>
      <c r="K46" s="33">
        <v>24</v>
      </c>
      <c r="L46" s="47" t="s">
        <v>21</v>
      </c>
    </row>
    <row r="47" spans="1:12">
      <c r="A47" s="30">
        <v>46</v>
      </c>
      <c r="B47" s="31" t="s">
        <v>20</v>
      </c>
      <c r="C47" s="31" t="s">
        <v>19</v>
      </c>
      <c r="D47" s="31" t="s">
        <v>37</v>
      </c>
      <c r="E47" s="32">
        <v>7</v>
      </c>
      <c r="F47" s="32">
        <v>5</v>
      </c>
      <c r="G47" s="32">
        <v>3</v>
      </c>
      <c r="H47" s="32">
        <v>7</v>
      </c>
      <c r="I47" s="32">
        <v>1</v>
      </c>
      <c r="J47" s="32">
        <v>0</v>
      </c>
      <c r="K47" s="33">
        <v>23</v>
      </c>
      <c r="L47" s="47" t="s">
        <v>21</v>
      </c>
    </row>
    <row r="48" spans="1:12">
      <c r="A48" s="10">
        <v>46</v>
      </c>
      <c r="B48" s="11" t="s">
        <v>148</v>
      </c>
      <c r="C48" s="11" t="s">
        <v>147</v>
      </c>
      <c r="D48" s="11" t="s">
        <v>420</v>
      </c>
      <c r="E48" s="12">
        <v>7</v>
      </c>
      <c r="F48" s="12">
        <v>1</v>
      </c>
      <c r="G48" s="12">
        <v>7</v>
      </c>
      <c r="H48" s="12">
        <v>7</v>
      </c>
      <c r="I48" s="12">
        <v>1</v>
      </c>
      <c r="J48" s="12">
        <v>0</v>
      </c>
      <c r="K48" s="13">
        <v>23</v>
      </c>
      <c r="L48" s="46" t="s">
        <v>21</v>
      </c>
    </row>
    <row r="49" spans="1:12">
      <c r="A49" s="10">
        <v>46</v>
      </c>
      <c r="B49" s="11" t="s">
        <v>152</v>
      </c>
      <c r="C49" s="11" t="s">
        <v>151</v>
      </c>
      <c r="D49" s="11" t="s">
        <v>420</v>
      </c>
      <c r="E49" s="12">
        <v>7</v>
      </c>
      <c r="F49" s="12">
        <v>1</v>
      </c>
      <c r="G49" s="12">
        <v>1</v>
      </c>
      <c r="H49" s="12">
        <v>7</v>
      </c>
      <c r="I49" s="12">
        <v>7</v>
      </c>
      <c r="J49" s="12">
        <v>0</v>
      </c>
      <c r="K49" s="13">
        <v>23</v>
      </c>
      <c r="L49" s="46" t="s">
        <v>21</v>
      </c>
    </row>
    <row r="50" spans="1:12">
      <c r="A50" s="10">
        <v>46</v>
      </c>
      <c r="B50" s="11" t="s">
        <v>311</v>
      </c>
      <c r="C50" s="11" t="s">
        <v>310</v>
      </c>
      <c r="D50" s="11" t="s">
        <v>438</v>
      </c>
      <c r="E50" s="12">
        <v>7</v>
      </c>
      <c r="F50" s="12">
        <v>5</v>
      </c>
      <c r="G50" s="12">
        <v>3</v>
      </c>
      <c r="H50" s="12">
        <v>7</v>
      </c>
      <c r="I50" s="12">
        <v>1</v>
      </c>
      <c r="J50" s="12">
        <v>0</v>
      </c>
      <c r="K50" s="13">
        <v>23</v>
      </c>
      <c r="L50" s="46" t="s">
        <v>21</v>
      </c>
    </row>
    <row r="51" spans="1:12">
      <c r="A51" s="10">
        <v>46</v>
      </c>
      <c r="B51" s="11" t="s">
        <v>387</v>
      </c>
      <c r="C51" s="11" t="s">
        <v>386</v>
      </c>
      <c r="D51" s="11" t="s">
        <v>429</v>
      </c>
      <c r="E51" s="12">
        <v>7</v>
      </c>
      <c r="F51" s="12">
        <v>7</v>
      </c>
      <c r="G51" s="12">
        <v>2</v>
      </c>
      <c r="H51" s="12">
        <v>7</v>
      </c>
      <c r="I51" s="12">
        <v>0</v>
      </c>
      <c r="J51" s="12">
        <v>0</v>
      </c>
      <c r="K51" s="13">
        <v>23</v>
      </c>
      <c r="L51" s="46" t="s">
        <v>21</v>
      </c>
    </row>
    <row r="52" spans="1:12">
      <c r="A52" s="10">
        <v>46</v>
      </c>
      <c r="B52" s="11" t="s">
        <v>395</v>
      </c>
      <c r="C52" s="11" t="s">
        <v>394</v>
      </c>
      <c r="D52" s="11" t="s">
        <v>428</v>
      </c>
      <c r="E52" s="12">
        <v>7</v>
      </c>
      <c r="F52" s="12">
        <v>2</v>
      </c>
      <c r="G52" s="12">
        <v>0</v>
      </c>
      <c r="H52" s="12">
        <v>7</v>
      </c>
      <c r="I52" s="12">
        <v>7</v>
      </c>
      <c r="J52" s="12">
        <v>0</v>
      </c>
      <c r="K52" s="13">
        <v>23</v>
      </c>
      <c r="L52" s="46" t="s">
        <v>21</v>
      </c>
    </row>
    <row r="53" spans="1:12">
      <c r="A53" s="10">
        <v>52</v>
      </c>
      <c r="B53" s="11" t="s">
        <v>61</v>
      </c>
      <c r="C53" s="11" t="s">
        <v>60</v>
      </c>
      <c r="D53" s="11" t="s">
        <v>408</v>
      </c>
      <c r="E53" s="12">
        <v>7</v>
      </c>
      <c r="F53" s="12">
        <v>1</v>
      </c>
      <c r="G53" s="12">
        <v>7</v>
      </c>
      <c r="H53" s="12">
        <v>7</v>
      </c>
      <c r="I53" s="12">
        <v>0</v>
      </c>
      <c r="J53" s="12">
        <v>0</v>
      </c>
      <c r="K53" s="13">
        <v>22</v>
      </c>
      <c r="L53" s="46" t="s">
        <v>21</v>
      </c>
    </row>
    <row r="54" spans="1:12">
      <c r="A54" s="30">
        <v>52</v>
      </c>
      <c r="B54" s="31" t="s">
        <v>265</v>
      </c>
      <c r="C54" s="31" t="s">
        <v>264</v>
      </c>
      <c r="D54" s="31" t="s">
        <v>444</v>
      </c>
      <c r="E54" s="32">
        <v>7</v>
      </c>
      <c r="F54" s="32">
        <v>1</v>
      </c>
      <c r="G54" s="32">
        <v>3</v>
      </c>
      <c r="H54" s="32">
        <v>7</v>
      </c>
      <c r="I54" s="32">
        <v>4</v>
      </c>
      <c r="J54" s="32">
        <v>0</v>
      </c>
      <c r="K54" s="33">
        <v>22</v>
      </c>
      <c r="L54" s="47" t="s">
        <v>21</v>
      </c>
    </row>
    <row r="55" spans="1:12">
      <c r="A55" s="30">
        <v>52</v>
      </c>
      <c r="B55" s="31" t="s">
        <v>271</v>
      </c>
      <c r="C55" s="31" t="s">
        <v>270</v>
      </c>
      <c r="D55" s="31" t="s">
        <v>444</v>
      </c>
      <c r="E55" s="32">
        <v>7</v>
      </c>
      <c r="F55" s="32">
        <v>1</v>
      </c>
      <c r="G55" s="32">
        <v>1</v>
      </c>
      <c r="H55" s="32">
        <v>5</v>
      </c>
      <c r="I55" s="32">
        <v>7</v>
      </c>
      <c r="J55" s="32">
        <v>1</v>
      </c>
      <c r="K55" s="33">
        <v>22</v>
      </c>
      <c r="L55" s="47" t="s">
        <v>21</v>
      </c>
    </row>
    <row r="56" spans="1:12">
      <c r="A56" s="10">
        <v>52</v>
      </c>
      <c r="B56" s="11" t="s">
        <v>293</v>
      </c>
      <c r="C56" s="11" t="s">
        <v>292</v>
      </c>
      <c r="D56" s="11" t="s">
        <v>441</v>
      </c>
      <c r="E56" s="12">
        <v>7</v>
      </c>
      <c r="F56" s="12">
        <v>7</v>
      </c>
      <c r="G56" s="12">
        <v>0</v>
      </c>
      <c r="H56" s="12">
        <v>7</v>
      </c>
      <c r="I56" s="12">
        <v>1</v>
      </c>
      <c r="J56" s="12">
        <v>0</v>
      </c>
      <c r="K56" s="13">
        <v>22</v>
      </c>
      <c r="L56" s="46" t="s">
        <v>21</v>
      </c>
    </row>
    <row r="57" spans="1:12" ht="15.75" thickBot="1">
      <c r="A57" s="35">
        <v>52</v>
      </c>
      <c r="B57" s="36" t="s">
        <v>337</v>
      </c>
      <c r="C57" s="36" t="s">
        <v>336</v>
      </c>
      <c r="D57" s="36" t="s">
        <v>435</v>
      </c>
      <c r="E57" s="37">
        <v>7</v>
      </c>
      <c r="F57" s="37">
        <v>1</v>
      </c>
      <c r="G57" s="37">
        <v>0</v>
      </c>
      <c r="H57" s="37">
        <v>7</v>
      </c>
      <c r="I57" s="37">
        <v>7</v>
      </c>
      <c r="J57" s="37">
        <v>0</v>
      </c>
      <c r="K57" s="38">
        <v>22</v>
      </c>
      <c r="L57" s="49" t="s">
        <v>21</v>
      </c>
    </row>
    <row r="58" spans="1:12">
      <c r="A58" s="5">
        <v>57</v>
      </c>
      <c r="B58" s="6" t="s">
        <v>32</v>
      </c>
      <c r="C58" s="6" t="s">
        <v>31</v>
      </c>
      <c r="D58" s="6" t="s">
        <v>36</v>
      </c>
      <c r="E58" s="7">
        <v>7</v>
      </c>
      <c r="F58" s="7">
        <v>2</v>
      </c>
      <c r="G58" s="7">
        <v>3</v>
      </c>
      <c r="H58" s="7">
        <v>7</v>
      </c>
      <c r="I58" s="7">
        <v>0</v>
      </c>
      <c r="J58" s="7">
        <v>2</v>
      </c>
      <c r="K58" s="8">
        <v>21</v>
      </c>
      <c r="L58" s="45" t="s">
        <v>24</v>
      </c>
    </row>
    <row r="59" spans="1:12">
      <c r="A59" s="10">
        <v>57</v>
      </c>
      <c r="B59" s="11" t="s">
        <v>184</v>
      </c>
      <c r="C59" s="11" t="s">
        <v>183</v>
      </c>
      <c r="D59" s="11" t="s">
        <v>424</v>
      </c>
      <c r="E59" s="12">
        <v>7</v>
      </c>
      <c r="F59" s="12">
        <v>5</v>
      </c>
      <c r="G59" s="12">
        <v>1</v>
      </c>
      <c r="H59" s="12">
        <v>7</v>
      </c>
      <c r="I59" s="12">
        <v>0</v>
      </c>
      <c r="J59" s="12">
        <v>1</v>
      </c>
      <c r="K59" s="13">
        <v>21</v>
      </c>
      <c r="L59" s="46" t="s">
        <v>24</v>
      </c>
    </row>
    <row r="60" spans="1:12">
      <c r="A60" s="30">
        <v>57</v>
      </c>
      <c r="B60" s="31" t="s">
        <v>281</v>
      </c>
      <c r="C60" s="31" t="s">
        <v>280</v>
      </c>
      <c r="D60" s="31" t="s">
        <v>442</v>
      </c>
      <c r="E60" s="32">
        <v>7</v>
      </c>
      <c r="F60" s="32">
        <v>5</v>
      </c>
      <c r="G60" s="32">
        <v>1</v>
      </c>
      <c r="H60" s="32">
        <v>7</v>
      </c>
      <c r="I60" s="32">
        <v>1</v>
      </c>
      <c r="J60" s="32">
        <v>0</v>
      </c>
      <c r="K60" s="33">
        <v>21</v>
      </c>
      <c r="L60" s="47" t="s">
        <v>24</v>
      </c>
    </row>
    <row r="61" spans="1:12">
      <c r="A61" s="10">
        <v>57</v>
      </c>
      <c r="B61" s="11" t="s">
        <v>345</v>
      </c>
      <c r="C61" s="11" t="s">
        <v>344</v>
      </c>
      <c r="D61" s="11" t="s">
        <v>434</v>
      </c>
      <c r="E61" s="12">
        <v>7</v>
      </c>
      <c r="F61" s="12">
        <v>2</v>
      </c>
      <c r="G61" s="12">
        <v>4</v>
      </c>
      <c r="H61" s="12">
        <v>6</v>
      </c>
      <c r="I61" s="12">
        <v>1</v>
      </c>
      <c r="J61" s="12">
        <v>1</v>
      </c>
      <c r="K61" s="13">
        <v>21</v>
      </c>
      <c r="L61" s="46" t="s">
        <v>24</v>
      </c>
    </row>
    <row r="62" spans="1:12">
      <c r="A62" s="10">
        <v>57</v>
      </c>
      <c r="B62" s="11" t="s">
        <v>375</v>
      </c>
      <c r="C62" s="11" t="s">
        <v>374</v>
      </c>
      <c r="D62" s="11" t="s">
        <v>430</v>
      </c>
      <c r="E62" s="12">
        <v>7</v>
      </c>
      <c r="F62" s="12">
        <v>2</v>
      </c>
      <c r="G62" s="12">
        <v>0</v>
      </c>
      <c r="H62" s="12">
        <v>5</v>
      </c>
      <c r="I62" s="12">
        <v>7</v>
      </c>
      <c r="J62" s="12">
        <v>0</v>
      </c>
      <c r="K62" s="13">
        <v>21</v>
      </c>
      <c r="L62" s="46" t="s">
        <v>24</v>
      </c>
    </row>
    <row r="63" spans="1:12">
      <c r="A63" s="10">
        <v>62</v>
      </c>
      <c r="B63" s="11" t="s">
        <v>53</v>
      </c>
      <c r="C63" s="11" t="s">
        <v>52</v>
      </c>
      <c r="D63" s="11" t="s">
        <v>407</v>
      </c>
      <c r="E63" s="12">
        <v>7</v>
      </c>
      <c r="F63" s="12">
        <v>2</v>
      </c>
      <c r="G63" s="12">
        <v>3</v>
      </c>
      <c r="H63" s="12">
        <v>7</v>
      </c>
      <c r="I63" s="12">
        <v>1</v>
      </c>
      <c r="J63" s="12">
        <v>0</v>
      </c>
      <c r="K63" s="13">
        <v>20</v>
      </c>
      <c r="L63" s="46" t="s">
        <v>24</v>
      </c>
    </row>
    <row r="64" spans="1:12">
      <c r="A64" s="30">
        <v>62</v>
      </c>
      <c r="B64" s="31" t="s">
        <v>124</v>
      </c>
      <c r="C64" s="31" t="s">
        <v>123</v>
      </c>
      <c r="D64" s="31" t="s">
        <v>417</v>
      </c>
      <c r="E64" s="32">
        <v>7</v>
      </c>
      <c r="F64" s="32">
        <v>2</v>
      </c>
      <c r="G64" s="32">
        <v>2</v>
      </c>
      <c r="H64" s="32">
        <v>2</v>
      </c>
      <c r="I64" s="32">
        <v>7</v>
      </c>
      <c r="J64" s="32">
        <v>0</v>
      </c>
      <c r="K64" s="33">
        <v>20</v>
      </c>
      <c r="L64" s="47" t="s">
        <v>24</v>
      </c>
    </row>
    <row r="65" spans="1:12">
      <c r="A65" s="10">
        <v>62</v>
      </c>
      <c r="B65" s="11" t="s">
        <v>164</v>
      </c>
      <c r="C65" s="11" t="s">
        <v>163</v>
      </c>
      <c r="D65" s="11" t="s">
        <v>426</v>
      </c>
      <c r="E65" s="12">
        <v>7</v>
      </c>
      <c r="F65" s="12">
        <v>3</v>
      </c>
      <c r="G65" s="12">
        <v>0</v>
      </c>
      <c r="H65" s="12">
        <v>7</v>
      </c>
      <c r="I65" s="12">
        <v>1</v>
      </c>
      <c r="J65" s="12">
        <v>2</v>
      </c>
      <c r="K65" s="13">
        <v>20</v>
      </c>
      <c r="L65" s="46" t="s">
        <v>24</v>
      </c>
    </row>
    <row r="66" spans="1:12">
      <c r="A66" s="10">
        <v>62</v>
      </c>
      <c r="B66" s="11" t="s">
        <v>172</v>
      </c>
      <c r="C66" s="11" t="s">
        <v>171</v>
      </c>
      <c r="D66" s="11" t="s">
        <v>425</v>
      </c>
      <c r="E66" s="12">
        <v>7</v>
      </c>
      <c r="F66" s="12">
        <v>1</v>
      </c>
      <c r="G66" s="12">
        <v>2</v>
      </c>
      <c r="H66" s="12">
        <v>3</v>
      </c>
      <c r="I66" s="12">
        <v>7</v>
      </c>
      <c r="J66" s="12">
        <v>0</v>
      </c>
      <c r="K66" s="13">
        <v>20</v>
      </c>
      <c r="L66" s="46" t="s">
        <v>24</v>
      </c>
    </row>
    <row r="67" spans="1:12">
      <c r="A67" s="10">
        <v>62</v>
      </c>
      <c r="B67" s="11" t="s">
        <v>186</v>
      </c>
      <c r="C67" s="11" t="s">
        <v>185</v>
      </c>
      <c r="D67" s="11" t="s">
        <v>424</v>
      </c>
      <c r="E67" s="12">
        <v>7</v>
      </c>
      <c r="F67" s="12">
        <v>2</v>
      </c>
      <c r="G67" s="12">
        <v>3</v>
      </c>
      <c r="H67" s="12">
        <v>7</v>
      </c>
      <c r="I67" s="12">
        <v>1</v>
      </c>
      <c r="J67" s="12">
        <v>0</v>
      </c>
      <c r="K67" s="13">
        <v>20</v>
      </c>
      <c r="L67" s="46" t="s">
        <v>24</v>
      </c>
    </row>
    <row r="68" spans="1:12">
      <c r="A68" s="10">
        <v>62</v>
      </c>
      <c r="B68" s="11" t="s">
        <v>313</v>
      </c>
      <c r="C68" s="11" t="s">
        <v>312</v>
      </c>
      <c r="D68" s="11" t="s">
        <v>438</v>
      </c>
      <c r="E68" s="12">
        <v>7</v>
      </c>
      <c r="F68" s="12">
        <v>6</v>
      </c>
      <c r="G68" s="12">
        <v>3</v>
      </c>
      <c r="H68" s="12">
        <v>4</v>
      </c>
      <c r="I68" s="12">
        <v>0</v>
      </c>
      <c r="J68" s="12">
        <v>0</v>
      </c>
      <c r="K68" s="13">
        <v>20</v>
      </c>
      <c r="L68" s="46" t="s">
        <v>24</v>
      </c>
    </row>
    <row r="69" spans="1:12">
      <c r="A69" s="30">
        <v>62</v>
      </c>
      <c r="B69" s="31" t="s">
        <v>367</v>
      </c>
      <c r="C69" s="31" t="s">
        <v>366</v>
      </c>
      <c r="D69" s="31" t="s">
        <v>431</v>
      </c>
      <c r="E69" s="32">
        <v>7</v>
      </c>
      <c r="F69" s="32">
        <v>3</v>
      </c>
      <c r="G69" s="32">
        <v>0</v>
      </c>
      <c r="H69" s="32">
        <v>3</v>
      </c>
      <c r="I69" s="32">
        <v>7</v>
      </c>
      <c r="J69" s="32">
        <v>0</v>
      </c>
      <c r="K69" s="33">
        <v>20</v>
      </c>
      <c r="L69" s="47" t="s">
        <v>24</v>
      </c>
    </row>
    <row r="70" spans="1:12">
      <c r="A70" s="30">
        <v>69</v>
      </c>
      <c r="B70" s="31" t="s">
        <v>23</v>
      </c>
      <c r="C70" s="31" t="s">
        <v>22</v>
      </c>
      <c r="D70" s="31" t="s">
        <v>37</v>
      </c>
      <c r="E70" s="32">
        <v>7</v>
      </c>
      <c r="F70" s="32">
        <v>3</v>
      </c>
      <c r="G70" s="32">
        <v>2</v>
      </c>
      <c r="H70" s="32">
        <v>7</v>
      </c>
      <c r="I70" s="32">
        <v>0</v>
      </c>
      <c r="J70" s="32">
        <v>0</v>
      </c>
      <c r="K70" s="33">
        <v>19</v>
      </c>
      <c r="L70" s="47" t="s">
        <v>24</v>
      </c>
    </row>
    <row r="71" spans="1:12">
      <c r="A71" s="30">
        <v>69</v>
      </c>
      <c r="B71" s="31" t="s">
        <v>26</v>
      </c>
      <c r="C71" s="31" t="s">
        <v>25</v>
      </c>
      <c r="D71" s="31" t="s">
        <v>37</v>
      </c>
      <c r="E71" s="32">
        <v>7</v>
      </c>
      <c r="F71" s="32">
        <v>1</v>
      </c>
      <c r="G71" s="32">
        <v>2</v>
      </c>
      <c r="H71" s="32">
        <v>6</v>
      </c>
      <c r="I71" s="32">
        <v>3</v>
      </c>
      <c r="J71" s="32">
        <v>0</v>
      </c>
      <c r="K71" s="33">
        <v>19</v>
      </c>
      <c r="L71" s="47" t="s">
        <v>24</v>
      </c>
    </row>
    <row r="72" spans="1:12">
      <c r="A72" s="10">
        <v>69</v>
      </c>
      <c r="B72" s="11" t="s">
        <v>55</v>
      </c>
      <c r="C72" s="11" t="s">
        <v>54</v>
      </c>
      <c r="D72" s="11" t="s">
        <v>408</v>
      </c>
      <c r="E72" s="12">
        <v>7</v>
      </c>
      <c r="F72" s="12">
        <v>2</v>
      </c>
      <c r="G72" s="12">
        <v>1</v>
      </c>
      <c r="H72" s="12">
        <v>2</v>
      </c>
      <c r="I72" s="12">
        <v>7</v>
      </c>
      <c r="J72" s="12">
        <v>0</v>
      </c>
      <c r="K72" s="13">
        <v>19</v>
      </c>
      <c r="L72" s="46" t="s">
        <v>24</v>
      </c>
    </row>
    <row r="73" spans="1:12">
      <c r="A73" s="30">
        <v>69</v>
      </c>
      <c r="B73" s="31" t="s">
        <v>94</v>
      </c>
      <c r="C73" s="31" t="s">
        <v>93</v>
      </c>
      <c r="D73" s="31" t="s">
        <v>413</v>
      </c>
      <c r="E73" s="32">
        <v>7</v>
      </c>
      <c r="F73" s="32">
        <v>7</v>
      </c>
      <c r="G73" s="32">
        <v>2</v>
      </c>
      <c r="H73" s="32">
        <v>2</v>
      </c>
      <c r="I73" s="32">
        <v>1</v>
      </c>
      <c r="J73" s="32">
        <v>0</v>
      </c>
      <c r="K73" s="33">
        <v>19</v>
      </c>
      <c r="L73" s="47" t="s">
        <v>24</v>
      </c>
    </row>
    <row r="74" spans="1:12">
      <c r="A74" s="30">
        <v>69</v>
      </c>
      <c r="B74" s="31" t="s">
        <v>223</v>
      </c>
      <c r="C74" s="31" t="s">
        <v>222</v>
      </c>
      <c r="D74" s="31" t="s">
        <v>451</v>
      </c>
      <c r="E74" s="32">
        <v>7</v>
      </c>
      <c r="F74" s="32">
        <v>4</v>
      </c>
      <c r="G74" s="32">
        <v>0</v>
      </c>
      <c r="H74" s="32">
        <v>7</v>
      </c>
      <c r="I74" s="32">
        <v>1</v>
      </c>
      <c r="J74" s="32">
        <v>0</v>
      </c>
      <c r="K74" s="33">
        <v>19</v>
      </c>
      <c r="L74" s="47" t="s">
        <v>24</v>
      </c>
    </row>
    <row r="75" spans="1:12">
      <c r="A75" s="10">
        <v>69</v>
      </c>
      <c r="B75" s="11" t="s">
        <v>275</v>
      </c>
      <c r="C75" s="11" t="s">
        <v>274</v>
      </c>
      <c r="D75" s="11" t="s">
        <v>443</v>
      </c>
      <c r="E75" s="12">
        <v>7</v>
      </c>
      <c r="F75" s="12">
        <v>1</v>
      </c>
      <c r="G75" s="12">
        <v>0</v>
      </c>
      <c r="H75" s="12">
        <v>4</v>
      </c>
      <c r="I75" s="12">
        <v>7</v>
      </c>
      <c r="J75" s="12">
        <v>0</v>
      </c>
      <c r="K75" s="13">
        <v>19</v>
      </c>
      <c r="L75" s="46" t="s">
        <v>24</v>
      </c>
    </row>
    <row r="76" spans="1:12">
      <c r="A76" s="10">
        <v>69</v>
      </c>
      <c r="B76" s="11" t="s">
        <v>291</v>
      </c>
      <c r="C76" s="11" t="s">
        <v>290</v>
      </c>
      <c r="D76" s="11" t="s">
        <v>441</v>
      </c>
      <c r="E76" s="12">
        <v>7</v>
      </c>
      <c r="F76" s="12">
        <v>2</v>
      </c>
      <c r="G76" s="12">
        <v>1</v>
      </c>
      <c r="H76" s="12">
        <v>7</v>
      </c>
      <c r="I76" s="12">
        <v>1</v>
      </c>
      <c r="J76" s="12">
        <v>1</v>
      </c>
      <c r="K76" s="13">
        <v>19</v>
      </c>
      <c r="L76" s="46" t="s">
        <v>24</v>
      </c>
    </row>
    <row r="77" spans="1:12">
      <c r="A77" s="10">
        <v>76</v>
      </c>
      <c r="B77" s="11" t="s">
        <v>67</v>
      </c>
      <c r="C77" s="11" t="s">
        <v>66</v>
      </c>
      <c r="D77" s="11" t="s">
        <v>409</v>
      </c>
      <c r="E77" s="12">
        <v>7</v>
      </c>
      <c r="F77" s="12">
        <v>2</v>
      </c>
      <c r="G77" s="12">
        <v>2</v>
      </c>
      <c r="H77" s="12">
        <v>7</v>
      </c>
      <c r="I77" s="12">
        <v>0</v>
      </c>
      <c r="J77" s="12">
        <v>0</v>
      </c>
      <c r="K77" s="13">
        <v>18</v>
      </c>
      <c r="L77" s="46" t="s">
        <v>24</v>
      </c>
    </row>
    <row r="78" spans="1:12">
      <c r="A78" s="10">
        <v>76</v>
      </c>
      <c r="B78" s="11" t="s">
        <v>231</v>
      </c>
      <c r="C78" s="11" t="s">
        <v>230</v>
      </c>
      <c r="D78" s="11" t="s">
        <v>450</v>
      </c>
      <c r="E78" s="12">
        <v>7</v>
      </c>
      <c r="F78" s="12">
        <v>5</v>
      </c>
      <c r="G78" s="12">
        <v>1</v>
      </c>
      <c r="H78" s="12">
        <v>4</v>
      </c>
      <c r="I78" s="12">
        <v>1</v>
      </c>
      <c r="J78" s="12">
        <v>0</v>
      </c>
      <c r="K78" s="13">
        <v>18</v>
      </c>
      <c r="L78" s="46" t="s">
        <v>24</v>
      </c>
    </row>
    <row r="79" spans="1:12">
      <c r="A79" s="10">
        <v>76</v>
      </c>
      <c r="B79" s="11" t="s">
        <v>297</v>
      </c>
      <c r="C79" s="11" t="s">
        <v>296</v>
      </c>
      <c r="D79" s="11" t="s">
        <v>440</v>
      </c>
      <c r="E79" s="12">
        <v>7</v>
      </c>
      <c r="F79" s="12">
        <v>3</v>
      </c>
      <c r="G79" s="12">
        <v>1</v>
      </c>
      <c r="H79" s="12">
        <v>4</v>
      </c>
      <c r="I79" s="12">
        <v>1</v>
      </c>
      <c r="J79" s="12">
        <v>2</v>
      </c>
      <c r="K79" s="13">
        <v>18</v>
      </c>
      <c r="L79" s="46" t="s">
        <v>24</v>
      </c>
    </row>
    <row r="80" spans="1:12">
      <c r="A80" s="10">
        <v>76</v>
      </c>
      <c r="B80" s="11" t="s">
        <v>393</v>
      </c>
      <c r="C80" s="11" t="s">
        <v>392</v>
      </c>
      <c r="D80" s="11" t="s">
        <v>428</v>
      </c>
      <c r="E80" s="12">
        <v>7</v>
      </c>
      <c r="F80" s="12">
        <v>2</v>
      </c>
      <c r="G80" s="12">
        <v>0</v>
      </c>
      <c r="H80" s="12">
        <v>7</v>
      </c>
      <c r="I80" s="12">
        <v>2</v>
      </c>
      <c r="J80" s="12">
        <v>0</v>
      </c>
      <c r="K80" s="13">
        <v>18</v>
      </c>
      <c r="L80" s="46" t="s">
        <v>24</v>
      </c>
    </row>
    <row r="81" spans="1:12">
      <c r="A81" s="30">
        <v>80</v>
      </c>
      <c r="B81" s="31" t="s">
        <v>86</v>
      </c>
      <c r="C81" s="31" t="s">
        <v>85</v>
      </c>
      <c r="D81" s="31" t="s">
        <v>412</v>
      </c>
      <c r="E81" s="32">
        <v>7</v>
      </c>
      <c r="F81" s="32">
        <v>2</v>
      </c>
      <c r="G81" s="32">
        <v>0</v>
      </c>
      <c r="H81" s="32">
        <v>7</v>
      </c>
      <c r="I81" s="32">
        <v>1</v>
      </c>
      <c r="J81" s="32">
        <v>0</v>
      </c>
      <c r="K81" s="33">
        <v>17</v>
      </c>
      <c r="L81" s="47" t="s">
        <v>24</v>
      </c>
    </row>
    <row r="82" spans="1:12">
      <c r="A82" s="30">
        <v>80</v>
      </c>
      <c r="B82" s="31" t="s">
        <v>90</v>
      </c>
      <c r="C82" s="31" t="s">
        <v>89</v>
      </c>
      <c r="D82" s="31" t="s">
        <v>412</v>
      </c>
      <c r="E82" s="32">
        <v>7</v>
      </c>
      <c r="F82" s="32">
        <v>2</v>
      </c>
      <c r="G82" s="32">
        <v>1</v>
      </c>
      <c r="H82" s="32">
        <v>7</v>
      </c>
      <c r="I82" s="32">
        <v>0</v>
      </c>
      <c r="J82" s="32">
        <v>0</v>
      </c>
      <c r="K82" s="33">
        <v>17</v>
      </c>
      <c r="L82" s="47" t="s">
        <v>24</v>
      </c>
    </row>
    <row r="83" spans="1:12">
      <c r="A83" s="10">
        <v>80</v>
      </c>
      <c r="B83" s="11" t="s">
        <v>120</v>
      </c>
      <c r="C83" s="11" t="s">
        <v>119</v>
      </c>
      <c r="D83" s="11" t="s">
        <v>416</v>
      </c>
      <c r="E83" s="12">
        <v>7</v>
      </c>
      <c r="F83" s="12">
        <v>4</v>
      </c>
      <c r="G83" s="12">
        <v>0</v>
      </c>
      <c r="H83" s="12">
        <v>3</v>
      </c>
      <c r="I83" s="12">
        <v>3</v>
      </c>
      <c r="J83" s="12">
        <v>0</v>
      </c>
      <c r="K83" s="13">
        <v>17</v>
      </c>
      <c r="L83" s="46" t="s">
        <v>24</v>
      </c>
    </row>
    <row r="84" spans="1:12">
      <c r="A84" s="30">
        <v>80</v>
      </c>
      <c r="B84" s="31" t="s">
        <v>130</v>
      </c>
      <c r="C84" s="31" t="s">
        <v>129</v>
      </c>
      <c r="D84" s="31" t="s">
        <v>417</v>
      </c>
      <c r="E84" s="32">
        <v>7</v>
      </c>
      <c r="F84" s="32">
        <v>2</v>
      </c>
      <c r="G84" s="32">
        <v>0</v>
      </c>
      <c r="H84" s="32">
        <v>1</v>
      </c>
      <c r="I84" s="32">
        <v>7</v>
      </c>
      <c r="J84" s="32">
        <v>0</v>
      </c>
      <c r="K84" s="33">
        <v>17</v>
      </c>
      <c r="L84" s="47" t="s">
        <v>24</v>
      </c>
    </row>
    <row r="85" spans="1:12">
      <c r="A85" s="30">
        <v>80</v>
      </c>
      <c r="B85" s="31" t="s">
        <v>188</v>
      </c>
      <c r="C85" s="31" t="s">
        <v>187</v>
      </c>
      <c r="D85" s="31" t="s">
        <v>423</v>
      </c>
      <c r="E85" s="32">
        <v>7</v>
      </c>
      <c r="F85" s="32">
        <v>2</v>
      </c>
      <c r="G85" s="32">
        <v>0</v>
      </c>
      <c r="H85" s="32">
        <v>7</v>
      </c>
      <c r="I85" s="32">
        <v>1</v>
      </c>
      <c r="J85" s="32">
        <v>0</v>
      </c>
      <c r="K85" s="33">
        <v>17</v>
      </c>
      <c r="L85" s="47" t="s">
        <v>24</v>
      </c>
    </row>
    <row r="86" spans="1:12">
      <c r="A86" s="10">
        <v>80</v>
      </c>
      <c r="B86" s="11" t="s">
        <v>213</v>
      </c>
      <c r="C86" s="11" t="s">
        <v>212</v>
      </c>
      <c r="D86" s="11" t="s">
        <v>453</v>
      </c>
      <c r="E86" s="12">
        <v>7</v>
      </c>
      <c r="F86" s="12">
        <v>1</v>
      </c>
      <c r="G86" s="12">
        <v>1</v>
      </c>
      <c r="H86" s="12">
        <v>7</v>
      </c>
      <c r="I86" s="12">
        <v>1</v>
      </c>
      <c r="J86" s="12">
        <v>0</v>
      </c>
      <c r="K86" s="13">
        <v>17</v>
      </c>
      <c r="L86" s="46" t="s">
        <v>24</v>
      </c>
    </row>
    <row r="87" spans="1:12">
      <c r="A87" s="10">
        <v>80</v>
      </c>
      <c r="B87" s="11" t="s">
        <v>261</v>
      </c>
      <c r="C87" s="11" t="s">
        <v>260</v>
      </c>
      <c r="D87" s="11" t="s">
        <v>445</v>
      </c>
      <c r="E87" s="12">
        <v>4</v>
      </c>
      <c r="F87" s="12">
        <v>4</v>
      </c>
      <c r="G87" s="12">
        <v>2</v>
      </c>
      <c r="H87" s="12">
        <v>5</v>
      </c>
      <c r="I87" s="12">
        <v>2</v>
      </c>
      <c r="J87" s="12">
        <v>0</v>
      </c>
      <c r="K87" s="13">
        <v>17</v>
      </c>
      <c r="L87" s="46" t="s">
        <v>24</v>
      </c>
    </row>
    <row r="88" spans="1:12">
      <c r="A88" s="30">
        <v>80</v>
      </c>
      <c r="B88" s="31" t="s">
        <v>335</v>
      </c>
      <c r="C88" s="31" t="s">
        <v>334</v>
      </c>
      <c r="D88" s="31" t="s">
        <v>435</v>
      </c>
      <c r="E88" s="32">
        <v>7</v>
      </c>
      <c r="F88" s="32">
        <v>2</v>
      </c>
      <c r="G88" s="32">
        <v>0</v>
      </c>
      <c r="H88" s="32">
        <v>7</v>
      </c>
      <c r="I88" s="32">
        <v>1</v>
      </c>
      <c r="J88" s="32">
        <v>0</v>
      </c>
      <c r="K88" s="33">
        <v>17</v>
      </c>
      <c r="L88" s="47" t="s">
        <v>24</v>
      </c>
    </row>
    <row r="89" spans="1:12">
      <c r="A89" s="10">
        <v>80</v>
      </c>
      <c r="B89" s="11" t="s">
        <v>353</v>
      </c>
      <c r="C89" s="11" t="s">
        <v>352</v>
      </c>
      <c r="D89" s="11" t="s">
        <v>432</v>
      </c>
      <c r="E89" s="12">
        <v>7</v>
      </c>
      <c r="F89" s="12">
        <v>4</v>
      </c>
      <c r="G89" s="12">
        <v>1</v>
      </c>
      <c r="H89" s="12">
        <v>5</v>
      </c>
      <c r="I89" s="12">
        <v>0</v>
      </c>
      <c r="J89" s="12">
        <v>0</v>
      </c>
      <c r="K89" s="13">
        <v>17</v>
      </c>
      <c r="L89" s="46" t="s">
        <v>24</v>
      </c>
    </row>
    <row r="90" spans="1:12">
      <c r="A90" s="10">
        <v>80</v>
      </c>
      <c r="B90" s="11" t="s">
        <v>379</v>
      </c>
      <c r="C90" s="11" t="s">
        <v>378</v>
      </c>
      <c r="D90" s="11" t="s">
        <v>430</v>
      </c>
      <c r="E90" s="12">
        <v>5</v>
      </c>
      <c r="F90" s="12">
        <v>2</v>
      </c>
      <c r="G90" s="12">
        <v>1</v>
      </c>
      <c r="H90" s="12">
        <v>7</v>
      </c>
      <c r="I90" s="12">
        <v>0</v>
      </c>
      <c r="J90" s="12">
        <v>2</v>
      </c>
      <c r="K90" s="13">
        <v>17</v>
      </c>
      <c r="L90" s="46" t="s">
        <v>24</v>
      </c>
    </row>
    <row r="91" spans="1:12">
      <c r="A91" s="30">
        <v>80</v>
      </c>
      <c r="B91" s="31" t="s">
        <v>403</v>
      </c>
      <c r="C91" s="31" t="s">
        <v>402</v>
      </c>
      <c r="D91" s="31" t="s">
        <v>427</v>
      </c>
      <c r="E91" s="32">
        <v>1</v>
      </c>
      <c r="F91" s="32">
        <v>3</v>
      </c>
      <c r="G91" s="32">
        <v>4</v>
      </c>
      <c r="H91" s="32">
        <v>7</v>
      </c>
      <c r="I91" s="32">
        <v>0</v>
      </c>
      <c r="J91" s="32">
        <v>2</v>
      </c>
      <c r="K91" s="33">
        <v>17</v>
      </c>
      <c r="L91" s="47" t="s">
        <v>24</v>
      </c>
    </row>
    <row r="92" spans="1:12">
      <c r="A92" s="10">
        <v>91</v>
      </c>
      <c r="B92" s="11" t="s">
        <v>69</v>
      </c>
      <c r="C92" s="11" t="s">
        <v>68</v>
      </c>
      <c r="D92" s="11" t="s">
        <v>409</v>
      </c>
      <c r="E92" s="12">
        <v>7</v>
      </c>
      <c r="F92" s="12">
        <v>1</v>
      </c>
      <c r="G92" s="12">
        <v>0</v>
      </c>
      <c r="H92" s="12">
        <v>1</v>
      </c>
      <c r="I92" s="12">
        <v>7</v>
      </c>
      <c r="J92" s="12">
        <v>0</v>
      </c>
      <c r="K92" s="13">
        <v>16</v>
      </c>
      <c r="L92" s="46" t="s">
        <v>24</v>
      </c>
    </row>
    <row r="93" spans="1:12">
      <c r="A93" s="30">
        <v>91</v>
      </c>
      <c r="B93" s="31" t="s">
        <v>190</v>
      </c>
      <c r="C93" s="31" t="s">
        <v>189</v>
      </c>
      <c r="D93" s="31" t="s">
        <v>423</v>
      </c>
      <c r="E93" s="32">
        <v>7</v>
      </c>
      <c r="F93" s="32">
        <v>1</v>
      </c>
      <c r="G93" s="32">
        <v>0</v>
      </c>
      <c r="H93" s="32">
        <v>7</v>
      </c>
      <c r="I93" s="32">
        <v>1</v>
      </c>
      <c r="J93" s="32">
        <v>0</v>
      </c>
      <c r="K93" s="33">
        <v>16</v>
      </c>
      <c r="L93" s="47" t="s">
        <v>24</v>
      </c>
    </row>
    <row r="94" spans="1:12">
      <c r="A94" s="10">
        <v>91</v>
      </c>
      <c r="B94" s="11" t="s">
        <v>211</v>
      </c>
      <c r="C94" s="11" t="s">
        <v>210</v>
      </c>
      <c r="D94" s="11" t="s">
        <v>453</v>
      </c>
      <c r="E94" s="12">
        <v>7</v>
      </c>
      <c r="F94" s="12">
        <v>1</v>
      </c>
      <c r="G94" s="12">
        <v>0</v>
      </c>
      <c r="H94" s="12">
        <v>7</v>
      </c>
      <c r="I94" s="12">
        <v>1</v>
      </c>
      <c r="J94" s="12">
        <v>0</v>
      </c>
      <c r="K94" s="13">
        <v>16</v>
      </c>
      <c r="L94" s="46" t="s">
        <v>24</v>
      </c>
    </row>
    <row r="95" spans="1:12">
      <c r="A95" s="10">
        <v>91</v>
      </c>
      <c r="B95" s="11" t="s">
        <v>215</v>
      </c>
      <c r="C95" s="11" t="s">
        <v>214</v>
      </c>
      <c r="D95" s="11" t="s">
        <v>453</v>
      </c>
      <c r="E95" s="12">
        <v>7</v>
      </c>
      <c r="F95" s="12">
        <v>3</v>
      </c>
      <c r="G95" s="12">
        <v>0</v>
      </c>
      <c r="H95" s="12">
        <v>5</v>
      </c>
      <c r="I95" s="12">
        <v>1</v>
      </c>
      <c r="J95" s="12">
        <v>0</v>
      </c>
      <c r="K95" s="13">
        <v>16</v>
      </c>
      <c r="L95" s="46" t="s">
        <v>24</v>
      </c>
    </row>
    <row r="96" spans="1:12">
      <c r="A96" s="10">
        <v>91</v>
      </c>
      <c r="B96" s="11" t="s">
        <v>239</v>
      </c>
      <c r="C96" s="11" t="s">
        <v>238</v>
      </c>
      <c r="D96" s="11" t="s">
        <v>448</v>
      </c>
      <c r="E96" s="12">
        <v>5</v>
      </c>
      <c r="F96" s="12">
        <v>1</v>
      </c>
      <c r="G96" s="12">
        <v>2</v>
      </c>
      <c r="H96" s="12">
        <v>7</v>
      </c>
      <c r="I96" s="12">
        <v>1</v>
      </c>
      <c r="J96" s="12">
        <v>0</v>
      </c>
      <c r="K96" s="13">
        <v>16</v>
      </c>
      <c r="L96" s="46" t="s">
        <v>24</v>
      </c>
    </row>
    <row r="97" spans="1:12">
      <c r="A97" s="30">
        <v>91</v>
      </c>
      <c r="B97" s="31" t="s">
        <v>279</v>
      </c>
      <c r="C97" s="31" t="s">
        <v>278</v>
      </c>
      <c r="D97" s="31" t="s">
        <v>442</v>
      </c>
      <c r="E97" s="32">
        <v>7</v>
      </c>
      <c r="F97" s="32">
        <v>1</v>
      </c>
      <c r="G97" s="32">
        <v>1</v>
      </c>
      <c r="H97" s="32">
        <v>7</v>
      </c>
      <c r="I97" s="32">
        <v>0</v>
      </c>
      <c r="J97" s="32">
        <v>0</v>
      </c>
      <c r="K97" s="33">
        <v>16</v>
      </c>
      <c r="L97" s="47" t="s">
        <v>24</v>
      </c>
    </row>
    <row r="98" spans="1:12">
      <c r="A98" s="10">
        <v>91</v>
      </c>
      <c r="B98" s="11" t="s">
        <v>289</v>
      </c>
      <c r="C98" s="11" t="s">
        <v>288</v>
      </c>
      <c r="D98" s="11" t="s">
        <v>441</v>
      </c>
      <c r="E98" s="12">
        <v>7</v>
      </c>
      <c r="F98" s="12">
        <v>1</v>
      </c>
      <c r="G98" s="12">
        <v>0</v>
      </c>
      <c r="H98" s="12">
        <v>7</v>
      </c>
      <c r="I98" s="12">
        <v>1</v>
      </c>
      <c r="J98" s="12">
        <v>0</v>
      </c>
      <c r="K98" s="13">
        <v>16</v>
      </c>
      <c r="L98" s="46" t="s">
        <v>24</v>
      </c>
    </row>
    <row r="99" spans="1:12">
      <c r="A99" s="10">
        <v>91</v>
      </c>
      <c r="B99" s="11" t="s">
        <v>136</v>
      </c>
      <c r="C99" s="11" t="s">
        <v>135</v>
      </c>
      <c r="D99" s="11" t="s">
        <v>418</v>
      </c>
      <c r="E99" s="12">
        <v>5</v>
      </c>
      <c r="F99" s="12">
        <v>2</v>
      </c>
      <c r="G99" s="12">
        <v>2</v>
      </c>
      <c r="H99" s="12">
        <v>7</v>
      </c>
      <c r="I99" s="12">
        <v>0</v>
      </c>
      <c r="J99" s="12">
        <v>0</v>
      </c>
      <c r="K99" s="13">
        <v>16</v>
      </c>
      <c r="L99" s="46" t="s">
        <v>24</v>
      </c>
    </row>
    <row r="100" spans="1:12">
      <c r="A100" s="10">
        <v>91</v>
      </c>
      <c r="B100" s="11" t="s">
        <v>357</v>
      </c>
      <c r="C100" s="11" t="s">
        <v>356</v>
      </c>
      <c r="D100" s="11" t="s">
        <v>432</v>
      </c>
      <c r="E100" s="12">
        <v>7</v>
      </c>
      <c r="F100" s="12">
        <v>2</v>
      </c>
      <c r="G100" s="12">
        <v>0</v>
      </c>
      <c r="H100" s="12">
        <v>7</v>
      </c>
      <c r="I100" s="12">
        <v>0</v>
      </c>
      <c r="J100" s="12">
        <v>0</v>
      </c>
      <c r="K100" s="13">
        <v>16</v>
      </c>
      <c r="L100" s="46" t="s">
        <v>24</v>
      </c>
    </row>
    <row r="101" spans="1:12">
      <c r="A101" s="10">
        <v>91</v>
      </c>
      <c r="B101" s="11" t="s">
        <v>377</v>
      </c>
      <c r="C101" s="11" t="s">
        <v>376</v>
      </c>
      <c r="D101" s="11" t="s">
        <v>430</v>
      </c>
      <c r="E101" s="12">
        <v>7</v>
      </c>
      <c r="F101" s="12">
        <v>1</v>
      </c>
      <c r="G101" s="12">
        <v>2</v>
      </c>
      <c r="H101" s="12">
        <v>5</v>
      </c>
      <c r="I101" s="12">
        <v>1</v>
      </c>
      <c r="J101" s="12">
        <v>0</v>
      </c>
      <c r="K101" s="13">
        <v>16</v>
      </c>
      <c r="L101" s="46" t="s">
        <v>24</v>
      </c>
    </row>
    <row r="102" spans="1:12">
      <c r="A102" s="30">
        <v>101</v>
      </c>
      <c r="B102" s="31" t="s">
        <v>96</v>
      </c>
      <c r="C102" s="31" t="s">
        <v>95</v>
      </c>
      <c r="D102" s="31" t="s">
        <v>413</v>
      </c>
      <c r="E102" s="32">
        <v>7</v>
      </c>
      <c r="F102" s="32">
        <v>1</v>
      </c>
      <c r="G102" s="32">
        <v>0</v>
      </c>
      <c r="H102" s="32">
        <v>7</v>
      </c>
      <c r="I102" s="32">
        <v>0</v>
      </c>
      <c r="J102" s="32">
        <v>0</v>
      </c>
      <c r="K102" s="33">
        <v>15</v>
      </c>
      <c r="L102" s="47" t="s">
        <v>24</v>
      </c>
    </row>
    <row r="103" spans="1:12">
      <c r="A103" s="10">
        <v>101</v>
      </c>
      <c r="B103" s="11" t="s">
        <v>150</v>
      </c>
      <c r="C103" s="11" t="s">
        <v>149</v>
      </c>
      <c r="D103" s="11" t="s">
        <v>420</v>
      </c>
      <c r="E103" s="12">
        <v>6</v>
      </c>
      <c r="F103" s="12">
        <v>1</v>
      </c>
      <c r="G103" s="12">
        <v>0</v>
      </c>
      <c r="H103" s="12">
        <v>7</v>
      </c>
      <c r="I103" s="12">
        <v>1</v>
      </c>
      <c r="J103" s="12">
        <v>0</v>
      </c>
      <c r="K103" s="13">
        <v>15</v>
      </c>
      <c r="L103" s="46" t="s">
        <v>24</v>
      </c>
    </row>
    <row r="104" spans="1:12">
      <c r="A104" s="10">
        <v>101</v>
      </c>
      <c r="B104" s="11" t="s">
        <v>154</v>
      </c>
      <c r="C104" s="11" t="s">
        <v>153</v>
      </c>
      <c r="D104" s="11" t="s">
        <v>420</v>
      </c>
      <c r="E104" s="12">
        <v>7</v>
      </c>
      <c r="F104" s="12">
        <v>1</v>
      </c>
      <c r="G104" s="12">
        <v>0</v>
      </c>
      <c r="H104" s="12">
        <v>7</v>
      </c>
      <c r="I104" s="12">
        <v>0</v>
      </c>
      <c r="J104" s="12">
        <v>0</v>
      </c>
      <c r="K104" s="13">
        <v>15</v>
      </c>
      <c r="L104" s="46" t="s">
        <v>24</v>
      </c>
    </row>
    <row r="105" spans="1:12">
      <c r="A105" s="10">
        <v>101</v>
      </c>
      <c r="B105" s="11" t="s">
        <v>209</v>
      </c>
      <c r="C105" s="11" t="s">
        <v>208</v>
      </c>
      <c r="D105" s="11" t="s">
        <v>453</v>
      </c>
      <c r="E105" s="12">
        <v>7</v>
      </c>
      <c r="F105" s="12">
        <v>1</v>
      </c>
      <c r="G105" s="12">
        <v>1</v>
      </c>
      <c r="H105" s="12">
        <v>6</v>
      </c>
      <c r="I105" s="12">
        <v>0</v>
      </c>
      <c r="J105" s="12">
        <v>0</v>
      </c>
      <c r="K105" s="13">
        <v>15</v>
      </c>
      <c r="L105" s="46" t="s">
        <v>24</v>
      </c>
    </row>
    <row r="106" spans="1:12">
      <c r="A106" s="10">
        <v>101</v>
      </c>
      <c r="B106" s="11" t="s">
        <v>243</v>
      </c>
      <c r="C106" s="11" t="s">
        <v>242</v>
      </c>
      <c r="D106" s="11" t="s">
        <v>448</v>
      </c>
      <c r="E106" s="12">
        <v>7</v>
      </c>
      <c r="F106" s="12">
        <v>4</v>
      </c>
      <c r="G106" s="12">
        <v>0</v>
      </c>
      <c r="H106" s="12">
        <v>4</v>
      </c>
      <c r="I106" s="12">
        <v>0</v>
      </c>
      <c r="J106" s="12">
        <v>0</v>
      </c>
      <c r="K106" s="13">
        <v>15</v>
      </c>
      <c r="L106" s="46" t="s">
        <v>24</v>
      </c>
    </row>
    <row r="107" spans="1:12">
      <c r="A107" s="10">
        <v>101</v>
      </c>
      <c r="B107" s="11" t="s">
        <v>255</v>
      </c>
      <c r="C107" s="11" t="s">
        <v>254</v>
      </c>
      <c r="D107" s="11" t="s">
        <v>446</v>
      </c>
      <c r="E107" s="12">
        <v>7</v>
      </c>
      <c r="F107" s="12">
        <v>1</v>
      </c>
      <c r="G107" s="12">
        <v>0</v>
      </c>
      <c r="H107" s="12">
        <v>7</v>
      </c>
      <c r="I107" s="12">
        <v>0</v>
      </c>
      <c r="J107" s="12">
        <v>0</v>
      </c>
      <c r="K107" s="13">
        <v>15</v>
      </c>
      <c r="L107" s="46" t="s">
        <v>24</v>
      </c>
    </row>
    <row r="108" spans="1:12">
      <c r="A108" s="30">
        <v>101</v>
      </c>
      <c r="B108" s="31" t="s">
        <v>285</v>
      </c>
      <c r="C108" s="31" t="s">
        <v>284</v>
      </c>
      <c r="D108" s="31" t="s">
        <v>442</v>
      </c>
      <c r="E108" s="32">
        <v>7</v>
      </c>
      <c r="F108" s="32">
        <v>5</v>
      </c>
      <c r="G108" s="32">
        <v>1</v>
      </c>
      <c r="H108" s="32">
        <v>2</v>
      </c>
      <c r="I108" s="32">
        <v>0</v>
      </c>
      <c r="J108" s="32">
        <v>0</v>
      </c>
      <c r="K108" s="33">
        <v>15</v>
      </c>
      <c r="L108" s="47" t="s">
        <v>24</v>
      </c>
    </row>
    <row r="109" spans="1:12" ht="15.75" thickBot="1">
      <c r="A109" s="15">
        <v>101</v>
      </c>
      <c r="B109" s="16" t="s">
        <v>359</v>
      </c>
      <c r="C109" s="16" t="s">
        <v>358</v>
      </c>
      <c r="D109" s="16" t="s">
        <v>433</v>
      </c>
      <c r="E109" s="17">
        <v>6</v>
      </c>
      <c r="F109" s="17">
        <v>1</v>
      </c>
      <c r="G109" s="17">
        <v>1</v>
      </c>
      <c r="H109" s="17">
        <v>7</v>
      </c>
      <c r="I109" s="17">
        <v>0</v>
      </c>
      <c r="J109" s="17">
        <v>0</v>
      </c>
      <c r="K109" s="18">
        <v>15</v>
      </c>
      <c r="L109" s="48" t="s">
        <v>24</v>
      </c>
    </row>
    <row r="110" spans="1:12">
      <c r="A110" s="5">
        <v>109</v>
      </c>
      <c r="B110" s="6" t="s">
        <v>14</v>
      </c>
      <c r="C110" s="6" t="s">
        <v>13</v>
      </c>
      <c r="D110" s="6" t="s">
        <v>35</v>
      </c>
      <c r="E110" s="7">
        <v>7</v>
      </c>
      <c r="F110" s="7">
        <v>6</v>
      </c>
      <c r="G110" s="7">
        <v>0</v>
      </c>
      <c r="H110" s="7">
        <v>1</v>
      </c>
      <c r="I110" s="7">
        <v>0</v>
      </c>
      <c r="J110" s="7">
        <v>0</v>
      </c>
      <c r="K110" s="8">
        <v>14</v>
      </c>
      <c r="L110" s="45" t="s">
        <v>455</v>
      </c>
    </row>
    <row r="111" spans="1:12">
      <c r="A111" s="10">
        <v>109</v>
      </c>
      <c r="B111" s="11" t="s">
        <v>77</v>
      </c>
      <c r="C111" s="11" t="s">
        <v>76</v>
      </c>
      <c r="D111" s="11" t="s">
        <v>410</v>
      </c>
      <c r="E111" s="12">
        <v>6</v>
      </c>
      <c r="F111" s="12">
        <v>3</v>
      </c>
      <c r="G111" s="12">
        <v>0</v>
      </c>
      <c r="H111" s="12">
        <v>5</v>
      </c>
      <c r="I111" s="12">
        <v>0</v>
      </c>
      <c r="J111" s="12">
        <v>0</v>
      </c>
      <c r="K111" s="13">
        <v>14</v>
      </c>
      <c r="L111" s="46"/>
    </row>
    <row r="112" spans="1:12">
      <c r="A112" s="10">
        <v>109</v>
      </c>
      <c r="B112" s="11" t="s">
        <v>57</v>
      </c>
      <c r="C112" s="11" t="s">
        <v>56</v>
      </c>
      <c r="D112" s="11" t="s">
        <v>408</v>
      </c>
      <c r="E112" s="12">
        <v>0</v>
      </c>
      <c r="F112" s="12">
        <v>2</v>
      </c>
      <c r="G112" s="12">
        <v>2</v>
      </c>
      <c r="H112" s="12">
        <v>7</v>
      </c>
      <c r="I112" s="12">
        <v>3</v>
      </c>
      <c r="J112" s="12">
        <v>0</v>
      </c>
      <c r="K112" s="13">
        <v>14</v>
      </c>
      <c r="L112" s="46" t="s">
        <v>455</v>
      </c>
    </row>
    <row r="113" spans="1:12">
      <c r="A113" s="30">
        <v>109</v>
      </c>
      <c r="B113" s="31" t="s">
        <v>98</v>
      </c>
      <c r="C113" s="31" t="s">
        <v>97</v>
      </c>
      <c r="D113" s="31" t="s">
        <v>413</v>
      </c>
      <c r="E113" s="32">
        <v>7</v>
      </c>
      <c r="F113" s="32">
        <v>1</v>
      </c>
      <c r="G113" s="32">
        <v>1</v>
      </c>
      <c r="H113" s="32">
        <v>4</v>
      </c>
      <c r="I113" s="32">
        <v>1</v>
      </c>
      <c r="J113" s="32">
        <v>0</v>
      </c>
      <c r="K113" s="33">
        <v>14</v>
      </c>
      <c r="L113" s="47" t="s">
        <v>455</v>
      </c>
    </row>
    <row r="114" spans="1:12">
      <c r="A114" s="10">
        <v>109</v>
      </c>
      <c r="B114" s="11" t="s">
        <v>233</v>
      </c>
      <c r="C114" s="11" t="s">
        <v>232</v>
      </c>
      <c r="D114" s="11" t="s">
        <v>450</v>
      </c>
      <c r="E114" s="12">
        <v>7</v>
      </c>
      <c r="F114" s="12">
        <v>1</v>
      </c>
      <c r="G114" s="12">
        <v>0</v>
      </c>
      <c r="H114" s="12">
        <v>4</v>
      </c>
      <c r="I114" s="12">
        <v>2</v>
      </c>
      <c r="J114" s="12">
        <v>0</v>
      </c>
      <c r="K114" s="13">
        <v>14</v>
      </c>
      <c r="L114" s="46" t="s">
        <v>455</v>
      </c>
    </row>
    <row r="115" spans="1:12">
      <c r="A115" s="10">
        <v>109</v>
      </c>
      <c r="B115" s="11" t="s">
        <v>235</v>
      </c>
      <c r="C115" s="11" t="s">
        <v>234</v>
      </c>
      <c r="D115" s="11" t="s">
        <v>449</v>
      </c>
      <c r="E115" s="12">
        <v>7</v>
      </c>
      <c r="F115" s="12">
        <v>2</v>
      </c>
      <c r="G115" s="12">
        <v>0</v>
      </c>
      <c r="H115" s="12">
        <v>5</v>
      </c>
      <c r="I115" s="12">
        <v>0</v>
      </c>
      <c r="J115" s="12">
        <v>0</v>
      </c>
      <c r="K115" s="13">
        <v>14</v>
      </c>
      <c r="L115" s="46" t="s">
        <v>455</v>
      </c>
    </row>
    <row r="116" spans="1:12">
      <c r="A116" s="10">
        <v>109</v>
      </c>
      <c r="B116" s="11" t="s">
        <v>251</v>
      </c>
      <c r="C116" s="11" t="s">
        <v>250</v>
      </c>
      <c r="D116" s="11" t="s">
        <v>446</v>
      </c>
      <c r="E116" s="12">
        <v>7</v>
      </c>
      <c r="F116" s="12">
        <v>0</v>
      </c>
      <c r="G116" s="12">
        <v>0</v>
      </c>
      <c r="H116" s="12">
        <v>7</v>
      </c>
      <c r="I116" s="12">
        <v>0</v>
      </c>
      <c r="J116" s="12">
        <v>0</v>
      </c>
      <c r="K116" s="13">
        <v>14</v>
      </c>
      <c r="L116" s="46" t="s">
        <v>455</v>
      </c>
    </row>
    <row r="117" spans="1:12">
      <c r="A117" s="10">
        <v>109</v>
      </c>
      <c r="B117" s="11" t="s">
        <v>253</v>
      </c>
      <c r="C117" s="11" t="s">
        <v>252</v>
      </c>
      <c r="D117" s="11" t="s">
        <v>446</v>
      </c>
      <c r="E117" s="12">
        <v>6</v>
      </c>
      <c r="F117" s="12">
        <v>1</v>
      </c>
      <c r="G117" s="12">
        <v>0</v>
      </c>
      <c r="H117" s="12">
        <v>7</v>
      </c>
      <c r="I117" s="12">
        <v>0</v>
      </c>
      <c r="J117" s="12">
        <v>0</v>
      </c>
      <c r="K117" s="13">
        <v>14</v>
      </c>
      <c r="L117" s="46" t="s">
        <v>455</v>
      </c>
    </row>
    <row r="118" spans="1:12">
      <c r="A118" s="10">
        <v>117</v>
      </c>
      <c r="B118" s="11" t="s">
        <v>65</v>
      </c>
      <c r="C118" s="11" t="s">
        <v>64</v>
      </c>
      <c r="D118" s="11" t="s">
        <v>409</v>
      </c>
      <c r="E118" s="12">
        <v>7</v>
      </c>
      <c r="F118" s="12">
        <v>1</v>
      </c>
      <c r="G118" s="12">
        <v>0</v>
      </c>
      <c r="H118" s="12">
        <v>4</v>
      </c>
      <c r="I118" s="12">
        <v>1</v>
      </c>
      <c r="J118" s="12">
        <v>0</v>
      </c>
      <c r="K118" s="13">
        <v>13</v>
      </c>
      <c r="L118" s="46" t="s">
        <v>455</v>
      </c>
    </row>
    <row r="119" spans="1:12">
      <c r="A119" s="30">
        <v>117</v>
      </c>
      <c r="B119" s="31" t="s">
        <v>128</v>
      </c>
      <c r="C119" s="31" t="s">
        <v>127</v>
      </c>
      <c r="D119" s="31" t="s">
        <v>417</v>
      </c>
      <c r="E119" s="32">
        <v>7</v>
      </c>
      <c r="F119" s="32">
        <v>1</v>
      </c>
      <c r="G119" s="32">
        <v>0</v>
      </c>
      <c r="H119" s="32">
        <v>4</v>
      </c>
      <c r="I119" s="32">
        <v>1</v>
      </c>
      <c r="J119" s="32">
        <v>0</v>
      </c>
      <c r="K119" s="33">
        <v>13</v>
      </c>
      <c r="L119" s="47" t="s">
        <v>455</v>
      </c>
    </row>
    <row r="120" spans="1:12">
      <c r="A120" s="10">
        <v>117</v>
      </c>
      <c r="B120" s="11" t="s">
        <v>168</v>
      </c>
      <c r="C120" s="11" t="s">
        <v>167</v>
      </c>
      <c r="D120" s="11" t="s">
        <v>426</v>
      </c>
      <c r="E120" s="12">
        <v>7</v>
      </c>
      <c r="F120" s="12">
        <v>1</v>
      </c>
      <c r="G120" s="12">
        <v>0</v>
      </c>
      <c r="H120" s="12">
        <v>4</v>
      </c>
      <c r="I120" s="12">
        <v>1</v>
      </c>
      <c r="J120" s="12">
        <v>0</v>
      </c>
      <c r="K120" s="13">
        <v>13</v>
      </c>
      <c r="L120" s="46" t="s">
        <v>455</v>
      </c>
    </row>
    <row r="121" spans="1:12">
      <c r="A121" s="10">
        <v>117</v>
      </c>
      <c r="B121" s="11" t="s">
        <v>237</v>
      </c>
      <c r="C121" s="11" t="s">
        <v>236</v>
      </c>
      <c r="D121" s="11" t="s">
        <v>448</v>
      </c>
      <c r="E121" s="12">
        <v>5</v>
      </c>
      <c r="F121" s="12">
        <v>1</v>
      </c>
      <c r="G121" s="12">
        <v>0</v>
      </c>
      <c r="H121" s="12">
        <v>7</v>
      </c>
      <c r="I121" s="12">
        <v>0</v>
      </c>
      <c r="J121" s="12">
        <v>0</v>
      </c>
      <c r="K121" s="13">
        <v>13</v>
      </c>
      <c r="L121" s="46" t="s">
        <v>455</v>
      </c>
    </row>
    <row r="122" spans="1:12">
      <c r="A122" s="10">
        <v>117</v>
      </c>
      <c r="B122" s="11" t="s">
        <v>277</v>
      </c>
      <c r="C122" s="11" t="s">
        <v>276</v>
      </c>
      <c r="D122" s="11" t="s">
        <v>443</v>
      </c>
      <c r="E122" s="12">
        <v>7</v>
      </c>
      <c r="F122" s="12">
        <v>2</v>
      </c>
      <c r="G122" s="12">
        <v>0</v>
      </c>
      <c r="H122" s="12">
        <v>4</v>
      </c>
      <c r="I122" s="12">
        <v>0</v>
      </c>
      <c r="J122" s="12">
        <v>0</v>
      </c>
      <c r="K122" s="13">
        <v>13</v>
      </c>
      <c r="L122" s="46" t="s">
        <v>455</v>
      </c>
    </row>
    <row r="123" spans="1:12">
      <c r="A123" s="30">
        <v>117</v>
      </c>
      <c r="B123" s="31" t="s">
        <v>307</v>
      </c>
      <c r="C123" s="31" t="s">
        <v>306</v>
      </c>
      <c r="D123" s="31" t="s">
        <v>439</v>
      </c>
      <c r="E123" s="32">
        <v>3</v>
      </c>
      <c r="F123" s="32">
        <v>3</v>
      </c>
      <c r="G123" s="32">
        <v>0</v>
      </c>
      <c r="H123" s="32">
        <v>7</v>
      </c>
      <c r="I123" s="32">
        <v>0</v>
      </c>
      <c r="J123" s="32">
        <v>0</v>
      </c>
      <c r="K123" s="33">
        <v>13</v>
      </c>
      <c r="L123" s="47" t="s">
        <v>455</v>
      </c>
    </row>
    <row r="124" spans="1:12">
      <c r="A124" s="10">
        <v>123</v>
      </c>
      <c r="B124" s="11" t="s">
        <v>16</v>
      </c>
      <c r="C124" s="11" t="s">
        <v>15</v>
      </c>
      <c r="D124" s="11" t="s">
        <v>35</v>
      </c>
      <c r="E124" s="12">
        <v>5</v>
      </c>
      <c r="F124" s="12">
        <v>0</v>
      </c>
      <c r="G124" s="12">
        <v>0</v>
      </c>
      <c r="H124" s="12">
        <v>0</v>
      </c>
      <c r="I124" s="12">
        <v>7</v>
      </c>
      <c r="J124" s="12">
        <v>0</v>
      </c>
      <c r="K124" s="13">
        <v>12</v>
      </c>
      <c r="L124" s="46" t="s">
        <v>455</v>
      </c>
    </row>
    <row r="125" spans="1:12">
      <c r="A125" s="30">
        <v>123</v>
      </c>
      <c r="B125" s="31" t="s">
        <v>28</v>
      </c>
      <c r="C125" s="31" t="s">
        <v>27</v>
      </c>
      <c r="D125" s="31" t="s">
        <v>37</v>
      </c>
      <c r="E125" s="32">
        <v>2</v>
      </c>
      <c r="F125" s="32">
        <v>2</v>
      </c>
      <c r="G125" s="32">
        <v>1</v>
      </c>
      <c r="H125" s="32">
        <v>7</v>
      </c>
      <c r="I125" s="32">
        <v>0</v>
      </c>
      <c r="J125" s="32">
        <v>0</v>
      </c>
      <c r="K125" s="33">
        <v>12</v>
      </c>
      <c r="L125" s="47" t="s">
        <v>455</v>
      </c>
    </row>
    <row r="126" spans="1:12">
      <c r="A126" s="10">
        <v>123</v>
      </c>
      <c r="B126" s="11" t="s">
        <v>112</v>
      </c>
      <c r="C126" s="11" t="s">
        <v>111</v>
      </c>
      <c r="D126" s="11" t="s">
        <v>414</v>
      </c>
      <c r="E126" s="12">
        <v>7</v>
      </c>
      <c r="F126" s="12">
        <v>4</v>
      </c>
      <c r="G126" s="12">
        <v>0</v>
      </c>
      <c r="H126" s="12">
        <v>0</v>
      </c>
      <c r="I126" s="12">
        <v>1</v>
      </c>
      <c r="J126" s="12">
        <v>0</v>
      </c>
      <c r="K126" s="13">
        <v>12</v>
      </c>
      <c r="L126" s="46" t="s">
        <v>455</v>
      </c>
    </row>
    <row r="127" spans="1:12">
      <c r="A127" s="30">
        <v>123</v>
      </c>
      <c r="B127" s="31" t="s">
        <v>217</v>
      </c>
      <c r="C127" s="31" t="s">
        <v>216</v>
      </c>
      <c r="D127" s="31" t="s">
        <v>452</v>
      </c>
      <c r="E127" s="32">
        <v>7</v>
      </c>
      <c r="F127" s="32">
        <v>1</v>
      </c>
      <c r="G127" s="32">
        <v>0</v>
      </c>
      <c r="H127" s="32">
        <v>4</v>
      </c>
      <c r="I127" s="32">
        <v>0</v>
      </c>
      <c r="J127" s="32">
        <v>0</v>
      </c>
      <c r="K127" s="33">
        <v>12</v>
      </c>
      <c r="L127" s="47" t="s">
        <v>455</v>
      </c>
    </row>
    <row r="128" spans="1:12">
      <c r="A128" s="30">
        <v>123</v>
      </c>
      <c r="B128" s="31" t="s">
        <v>221</v>
      </c>
      <c r="C128" s="31" t="s">
        <v>220</v>
      </c>
      <c r="D128" s="31" t="s">
        <v>451</v>
      </c>
      <c r="E128" s="32">
        <v>6</v>
      </c>
      <c r="F128" s="32">
        <v>2</v>
      </c>
      <c r="G128" s="32">
        <v>2</v>
      </c>
      <c r="H128" s="32">
        <v>2</v>
      </c>
      <c r="I128" s="32">
        <v>0</v>
      </c>
      <c r="J128" s="32">
        <v>0</v>
      </c>
      <c r="K128" s="33">
        <v>12</v>
      </c>
      <c r="L128" s="47"/>
    </row>
    <row r="129" spans="1:12">
      <c r="A129" s="10">
        <v>123</v>
      </c>
      <c r="B129" s="11" t="s">
        <v>299</v>
      </c>
      <c r="C129" s="11" t="s">
        <v>298</v>
      </c>
      <c r="D129" s="11" t="s">
        <v>440</v>
      </c>
      <c r="E129" s="12">
        <v>7</v>
      </c>
      <c r="F129" s="12">
        <v>1</v>
      </c>
      <c r="G129" s="12">
        <v>2</v>
      </c>
      <c r="H129" s="12">
        <v>2</v>
      </c>
      <c r="I129" s="12">
        <v>0</v>
      </c>
      <c r="J129" s="12">
        <v>0</v>
      </c>
      <c r="K129" s="13">
        <v>12</v>
      </c>
      <c r="L129" s="46" t="s">
        <v>455</v>
      </c>
    </row>
    <row r="130" spans="1:12">
      <c r="A130" s="10">
        <v>123</v>
      </c>
      <c r="B130" s="11" t="s">
        <v>381</v>
      </c>
      <c r="C130" s="11" t="s">
        <v>380</v>
      </c>
      <c r="D130" s="11" t="s">
        <v>430</v>
      </c>
      <c r="E130" s="12">
        <v>7</v>
      </c>
      <c r="F130" s="12">
        <v>1</v>
      </c>
      <c r="G130" s="12">
        <v>0</v>
      </c>
      <c r="H130" s="12">
        <v>2</v>
      </c>
      <c r="I130" s="12">
        <v>2</v>
      </c>
      <c r="J130" s="12">
        <v>0</v>
      </c>
      <c r="K130" s="13">
        <v>12</v>
      </c>
      <c r="L130" s="46" t="s">
        <v>455</v>
      </c>
    </row>
    <row r="131" spans="1:12">
      <c r="A131" s="10">
        <v>130</v>
      </c>
      <c r="B131" s="11" t="s">
        <v>108</v>
      </c>
      <c r="C131" s="11" t="s">
        <v>107</v>
      </c>
      <c r="D131" s="11" t="s">
        <v>414</v>
      </c>
      <c r="E131" s="12">
        <v>7</v>
      </c>
      <c r="F131" s="12">
        <v>2</v>
      </c>
      <c r="G131" s="12">
        <v>0</v>
      </c>
      <c r="H131" s="12">
        <v>1</v>
      </c>
      <c r="I131" s="12">
        <v>1</v>
      </c>
      <c r="J131" s="12">
        <v>0</v>
      </c>
      <c r="K131" s="13">
        <v>11</v>
      </c>
      <c r="L131" s="46" t="s">
        <v>455</v>
      </c>
    </row>
    <row r="132" spans="1:12">
      <c r="A132" s="10">
        <v>130</v>
      </c>
      <c r="B132" s="11" t="s">
        <v>118</v>
      </c>
      <c r="C132" s="11" t="s">
        <v>117</v>
      </c>
      <c r="D132" s="11" t="s">
        <v>416</v>
      </c>
      <c r="E132" s="12">
        <v>7</v>
      </c>
      <c r="F132" s="12">
        <v>1</v>
      </c>
      <c r="G132" s="12">
        <v>0</v>
      </c>
      <c r="H132" s="12">
        <v>3</v>
      </c>
      <c r="I132" s="12">
        <v>0</v>
      </c>
      <c r="J132" s="12">
        <v>0</v>
      </c>
      <c r="K132" s="13">
        <v>11</v>
      </c>
      <c r="L132" s="46" t="s">
        <v>455</v>
      </c>
    </row>
    <row r="133" spans="1:12">
      <c r="A133" s="10">
        <v>130</v>
      </c>
      <c r="B133" s="11" t="s">
        <v>170</v>
      </c>
      <c r="C133" s="11" t="s">
        <v>169</v>
      </c>
      <c r="D133" s="11" t="s">
        <v>426</v>
      </c>
      <c r="E133" s="12">
        <v>1</v>
      </c>
      <c r="F133" s="12">
        <v>2</v>
      </c>
      <c r="G133" s="12">
        <v>2</v>
      </c>
      <c r="H133" s="12">
        <v>6</v>
      </c>
      <c r="I133" s="12">
        <v>0</v>
      </c>
      <c r="J133" s="12">
        <v>0</v>
      </c>
      <c r="K133" s="13">
        <v>11</v>
      </c>
      <c r="L133" s="46"/>
    </row>
    <row r="134" spans="1:12">
      <c r="A134" s="30">
        <v>130</v>
      </c>
      <c r="B134" s="31" t="s">
        <v>205</v>
      </c>
      <c r="C134" s="31" t="s">
        <v>204</v>
      </c>
      <c r="D134" s="31" t="s">
        <v>454</v>
      </c>
      <c r="E134" s="32">
        <v>7</v>
      </c>
      <c r="F134" s="32">
        <v>3</v>
      </c>
      <c r="G134" s="32">
        <v>0</v>
      </c>
      <c r="H134" s="32">
        <v>0</v>
      </c>
      <c r="I134" s="32">
        <v>1</v>
      </c>
      <c r="J134" s="32">
        <v>0</v>
      </c>
      <c r="K134" s="33">
        <v>11</v>
      </c>
      <c r="L134" s="47" t="s">
        <v>455</v>
      </c>
    </row>
    <row r="135" spans="1:12">
      <c r="A135" s="10">
        <v>130</v>
      </c>
      <c r="B135" s="11" t="s">
        <v>259</v>
      </c>
      <c r="C135" s="11" t="s">
        <v>258</v>
      </c>
      <c r="D135" s="11" t="s">
        <v>445</v>
      </c>
      <c r="E135" s="12">
        <v>7</v>
      </c>
      <c r="F135" s="12">
        <v>3</v>
      </c>
      <c r="G135" s="12">
        <v>0</v>
      </c>
      <c r="H135" s="12">
        <v>1</v>
      </c>
      <c r="I135" s="12">
        <v>0</v>
      </c>
      <c r="J135" s="12">
        <v>0</v>
      </c>
      <c r="K135" s="13">
        <v>11</v>
      </c>
      <c r="L135" s="46" t="s">
        <v>455</v>
      </c>
    </row>
    <row r="136" spans="1:12">
      <c r="A136" s="10">
        <v>130</v>
      </c>
      <c r="B136" s="11" t="s">
        <v>273</v>
      </c>
      <c r="C136" s="11" t="s">
        <v>272</v>
      </c>
      <c r="D136" s="11" t="s">
        <v>443</v>
      </c>
      <c r="E136" s="12">
        <v>7</v>
      </c>
      <c r="F136" s="12">
        <v>2</v>
      </c>
      <c r="G136" s="12">
        <v>1</v>
      </c>
      <c r="H136" s="12">
        <v>0</v>
      </c>
      <c r="I136" s="12">
        <v>1</v>
      </c>
      <c r="J136" s="12">
        <v>0</v>
      </c>
      <c r="K136" s="13">
        <v>11</v>
      </c>
      <c r="L136" s="46" t="s">
        <v>455</v>
      </c>
    </row>
    <row r="137" spans="1:12">
      <c r="A137" s="10">
        <v>130</v>
      </c>
      <c r="B137" s="11" t="s">
        <v>287</v>
      </c>
      <c r="C137" s="11" t="s">
        <v>286</v>
      </c>
      <c r="D137" s="11" t="s">
        <v>441</v>
      </c>
      <c r="E137" s="12">
        <v>7</v>
      </c>
      <c r="F137" s="12">
        <v>1</v>
      </c>
      <c r="G137" s="12">
        <v>0</v>
      </c>
      <c r="H137" s="12">
        <v>2</v>
      </c>
      <c r="I137" s="12">
        <v>1</v>
      </c>
      <c r="J137" s="12">
        <v>0</v>
      </c>
      <c r="K137" s="13">
        <v>11</v>
      </c>
      <c r="L137" s="46" t="s">
        <v>455</v>
      </c>
    </row>
    <row r="138" spans="1:12">
      <c r="A138" s="10">
        <v>130</v>
      </c>
      <c r="B138" s="11" t="s">
        <v>132</v>
      </c>
      <c r="C138" s="11" t="s">
        <v>131</v>
      </c>
      <c r="D138" s="11" t="s">
        <v>418</v>
      </c>
      <c r="E138" s="12">
        <v>2</v>
      </c>
      <c r="F138" s="12">
        <v>2</v>
      </c>
      <c r="G138" s="12">
        <v>0</v>
      </c>
      <c r="H138" s="12">
        <v>7</v>
      </c>
      <c r="I138" s="12">
        <v>0</v>
      </c>
      <c r="J138" s="12">
        <v>0</v>
      </c>
      <c r="K138" s="13">
        <v>11</v>
      </c>
      <c r="L138" s="46" t="s">
        <v>455</v>
      </c>
    </row>
    <row r="139" spans="1:12">
      <c r="A139" s="30">
        <v>130</v>
      </c>
      <c r="B139" s="31" t="s">
        <v>369</v>
      </c>
      <c r="C139" s="31" t="s">
        <v>368</v>
      </c>
      <c r="D139" s="31" t="s">
        <v>431</v>
      </c>
      <c r="E139" s="32">
        <v>7</v>
      </c>
      <c r="F139" s="32">
        <v>2</v>
      </c>
      <c r="G139" s="32">
        <v>0</v>
      </c>
      <c r="H139" s="32">
        <v>1</v>
      </c>
      <c r="I139" s="32">
        <v>1</v>
      </c>
      <c r="J139" s="32">
        <v>0</v>
      </c>
      <c r="K139" s="33">
        <v>11</v>
      </c>
      <c r="L139" s="47" t="s">
        <v>455</v>
      </c>
    </row>
    <row r="140" spans="1:12">
      <c r="A140" s="10">
        <v>139</v>
      </c>
      <c r="B140" s="11" t="s">
        <v>47</v>
      </c>
      <c r="C140" s="11" t="s">
        <v>46</v>
      </c>
      <c r="D140" s="11" t="s">
        <v>407</v>
      </c>
      <c r="E140" s="12">
        <v>7</v>
      </c>
      <c r="F140" s="12">
        <v>2</v>
      </c>
      <c r="G140" s="12">
        <v>0</v>
      </c>
      <c r="H140" s="12">
        <v>1</v>
      </c>
      <c r="I140" s="12">
        <v>0</v>
      </c>
      <c r="J140" s="12">
        <v>0</v>
      </c>
      <c r="K140" s="13">
        <v>10</v>
      </c>
      <c r="L140" s="46" t="s">
        <v>455</v>
      </c>
    </row>
    <row r="141" spans="1:12">
      <c r="A141" s="10">
        <v>139</v>
      </c>
      <c r="B141" s="11" t="s">
        <v>122</v>
      </c>
      <c r="C141" s="11" t="s">
        <v>121</v>
      </c>
      <c r="D141" s="11" t="s">
        <v>416</v>
      </c>
      <c r="E141" s="12">
        <v>7</v>
      </c>
      <c r="F141" s="12">
        <v>2</v>
      </c>
      <c r="G141" s="12">
        <v>0</v>
      </c>
      <c r="H141" s="12">
        <v>0</v>
      </c>
      <c r="I141" s="12">
        <v>1</v>
      </c>
      <c r="J141" s="12">
        <v>0</v>
      </c>
      <c r="K141" s="13">
        <v>10</v>
      </c>
      <c r="L141" s="46" t="s">
        <v>455</v>
      </c>
    </row>
    <row r="142" spans="1:12">
      <c r="A142" s="10">
        <v>139</v>
      </c>
      <c r="B142" s="11" t="s">
        <v>196</v>
      </c>
      <c r="C142" s="11" t="s">
        <v>195</v>
      </c>
      <c r="D142" s="11" t="s">
        <v>422</v>
      </c>
      <c r="E142" s="12">
        <v>6</v>
      </c>
      <c r="F142" s="12">
        <v>1</v>
      </c>
      <c r="G142" s="12">
        <v>0</v>
      </c>
      <c r="H142" s="12">
        <v>3</v>
      </c>
      <c r="I142" s="12">
        <v>0</v>
      </c>
      <c r="J142" s="12">
        <v>0</v>
      </c>
      <c r="K142" s="13">
        <v>10</v>
      </c>
      <c r="L142" s="46"/>
    </row>
    <row r="143" spans="1:12">
      <c r="A143" s="10">
        <v>139</v>
      </c>
      <c r="B143" s="11" t="s">
        <v>349</v>
      </c>
      <c r="C143" s="11" t="s">
        <v>348</v>
      </c>
      <c r="D143" s="11" t="s">
        <v>434</v>
      </c>
      <c r="E143" s="12">
        <v>7</v>
      </c>
      <c r="F143" s="12">
        <v>1</v>
      </c>
      <c r="G143" s="12">
        <v>0</v>
      </c>
      <c r="H143" s="12">
        <v>2</v>
      </c>
      <c r="I143" s="12">
        <v>0</v>
      </c>
      <c r="J143" s="12">
        <v>0</v>
      </c>
      <c r="K143" s="13">
        <v>10</v>
      </c>
      <c r="L143" s="46" t="s">
        <v>455</v>
      </c>
    </row>
    <row r="144" spans="1:12">
      <c r="A144" s="10">
        <v>139</v>
      </c>
      <c r="B144" s="11" t="s">
        <v>363</v>
      </c>
      <c r="C144" s="11" t="s">
        <v>362</v>
      </c>
      <c r="D144" s="11" t="s">
        <v>433</v>
      </c>
      <c r="E144" s="12">
        <v>7</v>
      </c>
      <c r="F144" s="12">
        <v>0</v>
      </c>
      <c r="G144" s="12">
        <v>1</v>
      </c>
      <c r="H144" s="12">
        <v>2</v>
      </c>
      <c r="I144" s="12">
        <v>0</v>
      </c>
      <c r="J144" s="12">
        <v>0</v>
      </c>
      <c r="K144" s="13">
        <v>10</v>
      </c>
      <c r="L144" s="46" t="s">
        <v>455</v>
      </c>
    </row>
    <row r="145" spans="1:12">
      <c r="A145" s="10">
        <v>139</v>
      </c>
      <c r="B145" s="11" t="s">
        <v>365</v>
      </c>
      <c r="C145" s="11" t="s">
        <v>364</v>
      </c>
      <c r="D145" s="11" t="s">
        <v>433</v>
      </c>
      <c r="E145" s="12">
        <v>7</v>
      </c>
      <c r="F145" s="12">
        <v>1</v>
      </c>
      <c r="G145" s="12">
        <v>0</v>
      </c>
      <c r="H145" s="12">
        <v>2</v>
      </c>
      <c r="I145" s="12">
        <v>0</v>
      </c>
      <c r="J145" s="12">
        <v>0</v>
      </c>
      <c r="K145" s="13">
        <v>10</v>
      </c>
      <c r="L145" s="46" t="s">
        <v>455</v>
      </c>
    </row>
    <row r="146" spans="1:12">
      <c r="A146" s="10">
        <v>139</v>
      </c>
      <c r="B146" s="11" t="s">
        <v>351</v>
      </c>
      <c r="C146" s="11" t="s">
        <v>350</v>
      </c>
      <c r="D146" s="11" t="s">
        <v>432</v>
      </c>
      <c r="E146" s="12">
        <v>7</v>
      </c>
      <c r="F146" s="12">
        <v>0</v>
      </c>
      <c r="G146" s="12">
        <v>2</v>
      </c>
      <c r="H146" s="12">
        <v>1</v>
      </c>
      <c r="I146" s="12">
        <v>0</v>
      </c>
      <c r="J146" s="12">
        <v>0</v>
      </c>
      <c r="K146" s="13">
        <v>10</v>
      </c>
      <c r="L146" s="46" t="s">
        <v>455</v>
      </c>
    </row>
    <row r="147" spans="1:12">
      <c r="A147" s="10">
        <v>139</v>
      </c>
      <c r="B147" s="11" t="s">
        <v>389</v>
      </c>
      <c r="C147" s="11" t="s">
        <v>388</v>
      </c>
      <c r="D147" s="11" t="s">
        <v>429</v>
      </c>
      <c r="E147" s="12">
        <v>6</v>
      </c>
      <c r="F147" s="12">
        <v>1</v>
      </c>
      <c r="G147" s="12">
        <v>0</v>
      </c>
      <c r="H147" s="12">
        <v>2</v>
      </c>
      <c r="I147" s="12">
        <v>1</v>
      </c>
      <c r="J147" s="12">
        <v>0</v>
      </c>
      <c r="K147" s="13">
        <v>10</v>
      </c>
      <c r="L147" s="46"/>
    </row>
    <row r="148" spans="1:12">
      <c r="A148" s="10">
        <v>147</v>
      </c>
      <c r="B148" s="11" t="s">
        <v>12</v>
      </c>
      <c r="C148" s="11" t="s">
        <v>11</v>
      </c>
      <c r="D148" s="11" t="s">
        <v>35</v>
      </c>
      <c r="E148" s="12">
        <v>7</v>
      </c>
      <c r="F148" s="12">
        <v>1</v>
      </c>
      <c r="G148" s="12">
        <v>0</v>
      </c>
      <c r="H148" s="12">
        <v>1</v>
      </c>
      <c r="I148" s="12">
        <v>0</v>
      </c>
      <c r="J148" s="12">
        <v>0</v>
      </c>
      <c r="K148" s="13">
        <v>9</v>
      </c>
      <c r="L148" s="46" t="s">
        <v>455</v>
      </c>
    </row>
    <row r="149" spans="1:12">
      <c r="A149" s="10">
        <v>147</v>
      </c>
      <c r="B149" s="11" t="s">
        <v>49</v>
      </c>
      <c r="C149" s="11" t="s">
        <v>48</v>
      </c>
      <c r="D149" s="11" t="s">
        <v>407</v>
      </c>
      <c r="E149" s="12">
        <v>6</v>
      </c>
      <c r="F149" s="12">
        <v>2</v>
      </c>
      <c r="G149" s="12">
        <v>0</v>
      </c>
      <c r="H149" s="12">
        <v>0</v>
      </c>
      <c r="I149" s="12">
        <v>1</v>
      </c>
      <c r="J149" s="12">
        <v>0</v>
      </c>
      <c r="K149" s="13">
        <v>9</v>
      </c>
      <c r="L149" s="46"/>
    </row>
    <row r="150" spans="1:12">
      <c r="A150" s="10">
        <v>147</v>
      </c>
      <c r="B150" s="11" t="s">
        <v>146</v>
      </c>
      <c r="C150" s="11" t="s">
        <v>145</v>
      </c>
      <c r="D150" s="11" t="s">
        <v>419</v>
      </c>
      <c r="E150" s="12">
        <v>7</v>
      </c>
      <c r="F150" s="12">
        <v>1</v>
      </c>
      <c r="G150" s="12">
        <v>0</v>
      </c>
      <c r="H150" s="12">
        <v>1</v>
      </c>
      <c r="I150" s="12">
        <v>0</v>
      </c>
      <c r="J150" s="12">
        <v>0</v>
      </c>
      <c r="K150" s="13">
        <v>9</v>
      </c>
      <c r="L150" s="46" t="s">
        <v>455</v>
      </c>
    </row>
    <row r="151" spans="1:12">
      <c r="A151" s="10">
        <v>147</v>
      </c>
      <c r="B151" s="11" t="s">
        <v>162</v>
      </c>
      <c r="C151" s="11" t="s">
        <v>161</v>
      </c>
      <c r="D151" s="11" t="s">
        <v>421</v>
      </c>
      <c r="E151" s="12">
        <v>7</v>
      </c>
      <c r="F151" s="12">
        <v>1</v>
      </c>
      <c r="G151" s="12">
        <v>0</v>
      </c>
      <c r="H151" s="12">
        <v>1</v>
      </c>
      <c r="I151" s="12">
        <v>0</v>
      </c>
      <c r="J151" s="12">
        <v>0</v>
      </c>
      <c r="K151" s="13">
        <v>9</v>
      </c>
      <c r="L151" s="46" t="s">
        <v>455</v>
      </c>
    </row>
    <row r="152" spans="1:12">
      <c r="A152" s="10">
        <v>147</v>
      </c>
      <c r="B152" s="11" t="s">
        <v>174</v>
      </c>
      <c r="C152" s="11" t="s">
        <v>173</v>
      </c>
      <c r="D152" s="11" t="s">
        <v>425</v>
      </c>
      <c r="E152" s="12">
        <v>7</v>
      </c>
      <c r="F152" s="12">
        <v>1</v>
      </c>
      <c r="G152" s="12">
        <v>0</v>
      </c>
      <c r="H152" s="12">
        <v>1</v>
      </c>
      <c r="I152" s="12">
        <v>0</v>
      </c>
      <c r="J152" s="12">
        <v>0</v>
      </c>
      <c r="K152" s="13">
        <v>9</v>
      </c>
      <c r="L152" s="46" t="s">
        <v>455</v>
      </c>
    </row>
    <row r="153" spans="1:12">
      <c r="A153" s="10">
        <v>147</v>
      </c>
      <c r="B153" s="11" t="s">
        <v>192</v>
      </c>
      <c r="C153" s="11" t="s">
        <v>191</v>
      </c>
      <c r="D153" s="11" t="s">
        <v>422</v>
      </c>
      <c r="E153" s="12">
        <v>7</v>
      </c>
      <c r="F153" s="12">
        <v>1</v>
      </c>
      <c r="G153" s="12">
        <v>0</v>
      </c>
      <c r="H153" s="12">
        <v>1</v>
      </c>
      <c r="I153" s="12">
        <v>0</v>
      </c>
      <c r="J153" s="12">
        <v>0</v>
      </c>
      <c r="K153" s="13">
        <v>9</v>
      </c>
      <c r="L153" s="46" t="s">
        <v>455</v>
      </c>
    </row>
    <row r="154" spans="1:12">
      <c r="A154" s="10">
        <v>147</v>
      </c>
      <c r="B154" s="11" t="s">
        <v>194</v>
      </c>
      <c r="C154" s="11" t="s">
        <v>193</v>
      </c>
      <c r="D154" s="11" t="s">
        <v>422</v>
      </c>
      <c r="E154" s="12">
        <v>7</v>
      </c>
      <c r="F154" s="12">
        <v>1</v>
      </c>
      <c r="G154" s="12">
        <v>0</v>
      </c>
      <c r="H154" s="12">
        <v>1</v>
      </c>
      <c r="I154" s="12">
        <v>0</v>
      </c>
      <c r="J154" s="12">
        <v>0</v>
      </c>
      <c r="K154" s="13">
        <v>9</v>
      </c>
      <c r="L154" s="46" t="s">
        <v>455</v>
      </c>
    </row>
    <row r="155" spans="1:12">
      <c r="A155" s="10">
        <v>147</v>
      </c>
      <c r="B155" s="11" t="s">
        <v>198</v>
      </c>
      <c r="C155" s="11" t="s">
        <v>197</v>
      </c>
      <c r="D155" s="11" t="s">
        <v>422</v>
      </c>
      <c r="E155" s="12">
        <v>7</v>
      </c>
      <c r="F155" s="12">
        <v>1</v>
      </c>
      <c r="G155" s="12">
        <v>0</v>
      </c>
      <c r="H155" s="12">
        <v>1</v>
      </c>
      <c r="I155" s="12">
        <v>0</v>
      </c>
      <c r="J155" s="12">
        <v>0</v>
      </c>
      <c r="K155" s="13">
        <v>9</v>
      </c>
      <c r="L155" s="46" t="s">
        <v>455</v>
      </c>
    </row>
    <row r="156" spans="1:12">
      <c r="A156" s="30">
        <v>147</v>
      </c>
      <c r="B156" s="31" t="s">
        <v>207</v>
      </c>
      <c r="C156" s="31" t="s">
        <v>206</v>
      </c>
      <c r="D156" s="31" t="s">
        <v>454</v>
      </c>
      <c r="E156" s="32">
        <v>4</v>
      </c>
      <c r="F156" s="32">
        <v>1</v>
      </c>
      <c r="G156" s="32">
        <v>0</v>
      </c>
      <c r="H156" s="32">
        <v>4</v>
      </c>
      <c r="I156" s="32">
        <v>0</v>
      </c>
      <c r="J156" s="32">
        <v>0</v>
      </c>
      <c r="K156" s="33">
        <v>9</v>
      </c>
      <c r="L156" s="47"/>
    </row>
    <row r="157" spans="1:12">
      <c r="A157" s="10">
        <v>147</v>
      </c>
      <c r="B157" s="11" t="s">
        <v>249</v>
      </c>
      <c r="C157" s="11" t="s">
        <v>248</v>
      </c>
      <c r="D157" s="11" t="s">
        <v>446</v>
      </c>
      <c r="E157" s="12">
        <v>7</v>
      </c>
      <c r="F157" s="12">
        <v>1</v>
      </c>
      <c r="G157" s="12">
        <v>0</v>
      </c>
      <c r="H157" s="12">
        <v>0</v>
      </c>
      <c r="I157" s="12">
        <v>1</v>
      </c>
      <c r="J157" s="12">
        <v>0</v>
      </c>
      <c r="K157" s="13">
        <v>9</v>
      </c>
      <c r="L157" s="46" t="s">
        <v>455</v>
      </c>
    </row>
    <row r="158" spans="1:12">
      <c r="A158" s="10">
        <v>147</v>
      </c>
      <c r="B158" s="11" t="s">
        <v>325</v>
      </c>
      <c r="C158" s="11" t="s">
        <v>324</v>
      </c>
      <c r="D158" s="11" t="s">
        <v>437</v>
      </c>
      <c r="E158" s="12">
        <v>3</v>
      </c>
      <c r="F158" s="12">
        <v>5</v>
      </c>
      <c r="G158" s="12">
        <v>0</v>
      </c>
      <c r="H158" s="12">
        <v>1</v>
      </c>
      <c r="I158" s="12">
        <v>0</v>
      </c>
      <c r="J158" s="12">
        <v>0</v>
      </c>
      <c r="K158" s="13">
        <v>9</v>
      </c>
      <c r="L158" s="46"/>
    </row>
    <row r="159" spans="1:12">
      <c r="A159" s="10">
        <v>147</v>
      </c>
      <c r="B159" s="11" t="s">
        <v>355</v>
      </c>
      <c r="C159" s="11" t="s">
        <v>354</v>
      </c>
      <c r="D159" s="11" t="s">
        <v>432</v>
      </c>
      <c r="E159" s="12">
        <v>7</v>
      </c>
      <c r="F159" s="12">
        <v>1</v>
      </c>
      <c r="G159" s="12">
        <v>0</v>
      </c>
      <c r="H159" s="12">
        <v>1</v>
      </c>
      <c r="I159" s="12">
        <v>0</v>
      </c>
      <c r="J159" s="12">
        <v>0</v>
      </c>
      <c r="K159" s="13">
        <v>9</v>
      </c>
      <c r="L159" s="46" t="s">
        <v>455</v>
      </c>
    </row>
    <row r="160" spans="1:12">
      <c r="A160" s="10">
        <v>159</v>
      </c>
      <c r="B160" s="11" t="s">
        <v>18</v>
      </c>
      <c r="C160" s="11" t="s">
        <v>17</v>
      </c>
      <c r="D160" s="11" t="s">
        <v>35</v>
      </c>
      <c r="E160" s="12">
        <v>7</v>
      </c>
      <c r="F160" s="12">
        <v>0</v>
      </c>
      <c r="G160" s="12">
        <v>0</v>
      </c>
      <c r="H160" s="12">
        <v>1</v>
      </c>
      <c r="I160" s="12">
        <v>0</v>
      </c>
      <c r="J160" s="12">
        <v>0</v>
      </c>
      <c r="K160" s="13">
        <v>8</v>
      </c>
      <c r="L160" s="46" t="s">
        <v>455</v>
      </c>
    </row>
    <row r="161" spans="1:12">
      <c r="A161" s="10">
        <v>159</v>
      </c>
      <c r="B161" s="11" t="s">
        <v>45</v>
      </c>
      <c r="C161" s="11" t="s">
        <v>44</v>
      </c>
      <c r="D161" s="11" t="s">
        <v>406</v>
      </c>
      <c r="E161" s="12">
        <v>3</v>
      </c>
      <c r="F161" s="12">
        <v>3</v>
      </c>
      <c r="G161" s="12">
        <v>0</v>
      </c>
      <c r="H161" s="12">
        <v>1</v>
      </c>
      <c r="I161" s="12">
        <v>1</v>
      </c>
      <c r="J161" s="12">
        <v>0</v>
      </c>
      <c r="K161" s="13">
        <v>8</v>
      </c>
      <c r="L161" s="46"/>
    </row>
    <row r="162" spans="1:12">
      <c r="A162" s="10">
        <v>159</v>
      </c>
      <c r="B162" s="11" t="s">
        <v>144</v>
      </c>
      <c r="C162" s="11" t="s">
        <v>143</v>
      </c>
      <c r="D162" s="11" t="s">
        <v>419</v>
      </c>
      <c r="E162" s="12">
        <v>7</v>
      </c>
      <c r="F162" s="12">
        <v>1</v>
      </c>
      <c r="G162" s="12">
        <v>0</v>
      </c>
      <c r="H162" s="12">
        <v>0</v>
      </c>
      <c r="I162" s="12">
        <v>0</v>
      </c>
      <c r="J162" s="12">
        <v>0</v>
      </c>
      <c r="K162" s="13">
        <v>8</v>
      </c>
      <c r="L162" s="46" t="s">
        <v>455</v>
      </c>
    </row>
    <row r="163" spans="1:12">
      <c r="A163" s="10">
        <v>159</v>
      </c>
      <c r="B163" s="11" t="s">
        <v>245</v>
      </c>
      <c r="C163" s="11" t="s">
        <v>244</v>
      </c>
      <c r="D163" s="11" t="s">
        <v>447</v>
      </c>
      <c r="E163" s="12">
        <v>3</v>
      </c>
      <c r="F163" s="12">
        <v>0</v>
      </c>
      <c r="G163" s="12">
        <v>0</v>
      </c>
      <c r="H163" s="12">
        <v>5</v>
      </c>
      <c r="I163" s="12">
        <v>0</v>
      </c>
      <c r="J163" s="12">
        <v>0</v>
      </c>
      <c r="K163" s="13">
        <v>8</v>
      </c>
      <c r="L163" s="46"/>
    </row>
    <row r="164" spans="1:12">
      <c r="A164" s="10">
        <v>159</v>
      </c>
      <c r="B164" s="11" t="s">
        <v>361</v>
      </c>
      <c r="C164" s="11" t="s">
        <v>360</v>
      </c>
      <c r="D164" s="11" t="s">
        <v>433</v>
      </c>
      <c r="E164" s="12">
        <v>2</v>
      </c>
      <c r="F164" s="12">
        <v>1</v>
      </c>
      <c r="G164" s="12">
        <v>0</v>
      </c>
      <c r="H164" s="12">
        <v>5</v>
      </c>
      <c r="I164" s="12">
        <v>0</v>
      </c>
      <c r="J164" s="12">
        <v>0</v>
      </c>
      <c r="K164" s="13">
        <v>8</v>
      </c>
      <c r="L164" s="46"/>
    </row>
    <row r="165" spans="1:12">
      <c r="A165" s="10">
        <v>159</v>
      </c>
      <c r="B165" s="11" t="s">
        <v>138</v>
      </c>
      <c r="C165" s="11" t="s">
        <v>137</v>
      </c>
      <c r="D165" s="11" t="s">
        <v>418</v>
      </c>
      <c r="E165" s="12">
        <v>3</v>
      </c>
      <c r="F165" s="12">
        <v>3</v>
      </c>
      <c r="G165" s="12">
        <v>2</v>
      </c>
      <c r="H165" s="12">
        <v>0</v>
      </c>
      <c r="I165" s="12">
        <v>0</v>
      </c>
      <c r="J165" s="12">
        <v>0</v>
      </c>
      <c r="K165" s="13">
        <v>8</v>
      </c>
      <c r="L165" s="46"/>
    </row>
    <row r="166" spans="1:12">
      <c r="A166" s="10">
        <v>165</v>
      </c>
      <c r="B166" s="11" t="s">
        <v>34</v>
      </c>
      <c r="C166" s="11" t="s">
        <v>33</v>
      </c>
      <c r="D166" s="11" t="s">
        <v>36</v>
      </c>
      <c r="E166" s="12">
        <v>0</v>
      </c>
      <c r="F166" s="12">
        <v>2</v>
      </c>
      <c r="G166" s="12">
        <v>1</v>
      </c>
      <c r="H166" s="12">
        <v>4</v>
      </c>
      <c r="I166" s="12">
        <v>0</v>
      </c>
      <c r="J166" s="12">
        <v>0</v>
      </c>
      <c r="K166" s="13">
        <v>7</v>
      </c>
      <c r="L166" s="46"/>
    </row>
    <row r="167" spans="1:12">
      <c r="A167" s="10">
        <v>165</v>
      </c>
      <c r="B167" s="11" t="s">
        <v>51</v>
      </c>
      <c r="C167" s="11" t="s">
        <v>50</v>
      </c>
      <c r="D167" s="11" t="s">
        <v>407</v>
      </c>
      <c r="E167" s="12">
        <v>0</v>
      </c>
      <c r="F167" s="12">
        <v>1</v>
      </c>
      <c r="G167" s="12">
        <v>1</v>
      </c>
      <c r="H167" s="12">
        <v>5</v>
      </c>
      <c r="I167" s="12">
        <v>0</v>
      </c>
      <c r="J167" s="12">
        <v>0</v>
      </c>
      <c r="K167" s="13">
        <v>7</v>
      </c>
      <c r="L167" s="46"/>
    </row>
    <row r="168" spans="1:12">
      <c r="A168" s="30">
        <v>165</v>
      </c>
      <c r="B168" s="31" t="s">
        <v>341</v>
      </c>
      <c r="C168" s="31" t="s">
        <v>340</v>
      </c>
      <c r="D168" s="31" t="s">
        <v>435</v>
      </c>
      <c r="E168" s="32">
        <v>5</v>
      </c>
      <c r="F168" s="32">
        <v>1</v>
      </c>
      <c r="G168" s="32">
        <v>0</v>
      </c>
      <c r="H168" s="32">
        <v>0</v>
      </c>
      <c r="I168" s="32">
        <v>1</v>
      </c>
      <c r="J168" s="32">
        <v>0</v>
      </c>
      <c r="K168" s="33">
        <v>7</v>
      </c>
      <c r="L168" s="47"/>
    </row>
    <row r="169" spans="1:12">
      <c r="A169" s="30">
        <v>165</v>
      </c>
      <c r="B169" s="31" t="s">
        <v>371</v>
      </c>
      <c r="C169" s="31" t="s">
        <v>370</v>
      </c>
      <c r="D169" s="31" t="s">
        <v>431</v>
      </c>
      <c r="E169" s="32">
        <v>7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3">
        <v>7</v>
      </c>
      <c r="L169" s="47" t="s">
        <v>455</v>
      </c>
    </row>
    <row r="170" spans="1:12">
      <c r="A170" s="10">
        <v>169</v>
      </c>
      <c r="B170" s="11" t="s">
        <v>30</v>
      </c>
      <c r="C170" s="11" t="s">
        <v>29</v>
      </c>
      <c r="D170" s="11" t="s">
        <v>36</v>
      </c>
      <c r="E170" s="12">
        <v>3</v>
      </c>
      <c r="F170" s="12">
        <v>1</v>
      </c>
      <c r="G170" s="12">
        <v>0</v>
      </c>
      <c r="H170" s="12">
        <v>2</v>
      </c>
      <c r="I170" s="12">
        <v>0</v>
      </c>
      <c r="J170" s="12">
        <v>0</v>
      </c>
      <c r="K170" s="13">
        <v>6</v>
      </c>
      <c r="L170" s="46"/>
    </row>
    <row r="171" spans="1:12">
      <c r="A171" s="30">
        <v>169</v>
      </c>
      <c r="B171" s="31" t="s">
        <v>102</v>
      </c>
      <c r="C171" s="31" t="s">
        <v>101</v>
      </c>
      <c r="D171" s="31" t="s">
        <v>415</v>
      </c>
      <c r="E171" s="32">
        <v>1</v>
      </c>
      <c r="F171" s="32">
        <v>3</v>
      </c>
      <c r="G171" s="32">
        <v>0</v>
      </c>
      <c r="H171" s="32">
        <v>2</v>
      </c>
      <c r="I171" s="32">
        <v>0</v>
      </c>
      <c r="J171" s="32">
        <v>0</v>
      </c>
      <c r="K171" s="33">
        <v>6</v>
      </c>
      <c r="L171" s="47"/>
    </row>
    <row r="172" spans="1:12">
      <c r="A172" s="10">
        <v>169</v>
      </c>
      <c r="B172" s="11" t="s">
        <v>114</v>
      </c>
      <c r="C172" s="11" t="s">
        <v>113</v>
      </c>
      <c r="D172" s="11" t="s">
        <v>414</v>
      </c>
      <c r="E172" s="12">
        <v>3</v>
      </c>
      <c r="F172" s="12">
        <v>1</v>
      </c>
      <c r="G172" s="12">
        <v>0</v>
      </c>
      <c r="H172" s="12">
        <v>1</v>
      </c>
      <c r="I172" s="12">
        <v>1</v>
      </c>
      <c r="J172" s="12">
        <v>0</v>
      </c>
      <c r="K172" s="13">
        <v>6</v>
      </c>
      <c r="L172" s="46"/>
    </row>
    <row r="173" spans="1:12">
      <c r="A173" s="10">
        <v>169</v>
      </c>
      <c r="B173" s="11" t="s">
        <v>166</v>
      </c>
      <c r="C173" s="11" t="s">
        <v>165</v>
      </c>
      <c r="D173" s="11" t="s">
        <v>426</v>
      </c>
      <c r="E173" s="12">
        <v>2</v>
      </c>
      <c r="F173" s="12">
        <v>2</v>
      </c>
      <c r="G173" s="12">
        <v>0</v>
      </c>
      <c r="H173" s="12">
        <v>2</v>
      </c>
      <c r="I173" s="12">
        <v>0</v>
      </c>
      <c r="J173" s="12">
        <v>0</v>
      </c>
      <c r="K173" s="13">
        <v>6</v>
      </c>
      <c r="L173" s="46"/>
    </row>
    <row r="174" spans="1:12">
      <c r="A174" s="10">
        <v>169</v>
      </c>
      <c r="B174" s="11" t="s">
        <v>176</v>
      </c>
      <c r="C174" s="11" t="s">
        <v>175</v>
      </c>
      <c r="D174" s="11" t="s">
        <v>425</v>
      </c>
      <c r="E174" s="12">
        <v>2</v>
      </c>
      <c r="F174" s="12">
        <v>1</v>
      </c>
      <c r="G174" s="12">
        <v>0</v>
      </c>
      <c r="H174" s="12">
        <v>0</v>
      </c>
      <c r="I174" s="12">
        <v>3</v>
      </c>
      <c r="J174" s="12">
        <v>0</v>
      </c>
      <c r="K174" s="13">
        <v>6</v>
      </c>
      <c r="L174" s="46"/>
    </row>
    <row r="175" spans="1:12">
      <c r="A175" s="10">
        <v>169</v>
      </c>
      <c r="B175" s="11" t="s">
        <v>134</v>
      </c>
      <c r="C175" s="11" t="s">
        <v>133</v>
      </c>
      <c r="D175" s="11" t="s">
        <v>418</v>
      </c>
      <c r="E175" s="12">
        <v>5</v>
      </c>
      <c r="F175" s="12">
        <v>1</v>
      </c>
      <c r="G175" s="12">
        <v>0</v>
      </c>
      <c r="H175" s="12">
        <v>0</v>
      </c>
      <c r="I175" s="12">
        <v>0</v>
      </c>
      <c r="J175" s="12">
        <v>0</v>
      </c>
      <c r="K175" s="13">
        <v>6</v>
      </c>
      <c r="L175" s="46"/>
    </row>
    <row r="176" spans="1:12">
      <c r="A176" s="30">
        <v>175</v>
      </c>
      <c r="B176" s="31" t="s">
        <v>100</v>
      </c>
      <c r="C176" s="31" t="s">
        <v>99</v>
      </c>
      <c r="D176" s="31" t="s">
        <v>415</v>
      </c>
      <c r="E176" s="32">
        <v>3</v>
      </c>
      <c r="F176" s="32">
        <v>1</v>
      </c>
      <c r="G176" s="32">
        <v>0</v>
      </c>
      <c r="H176" s="32">
        <v>1</v>
      </c>
      <c r="I176" s="32">
        <v>0</v>
      </c>
      <c r="J176" s="32">
        <v>0</v>
      </c>
      <c r="K176" s="33">
        <v>5</v>
      </c>
      <c r="L176" s="47"/>
    </row>
    <row r="177" spans="1:12">
      <c r="A177" s="10">
        <v>175</v>
      </c>
      <c r="B177" s="11" t="s">
        <v>158</v>
      </c>
      <c r="C177" s="11" t="s">
        <v>157</v>
      </c>
      <c r="D177" s="11" t="s">
        <v>421</v>
      </c>
      <c r="E177" s="12">
        <v>4</v>
      </c>
      <c r="F177" s="12">
        <v>0</v>
      </c>
      <c r="G177" s="12">
        <v>0</v>
      </c>
      <c r="H177" s="12">
        <v>1</v>
      </c>
      <c r="I177" s="12">
        <v>0</v>
      </c>
      <c r="J177" s="12">
        <v>0</v>
      </c>
      <c r="K177" s="13">
        <v>5</v>
      </c>
      <c r="L177" s="46"/>
    </row>
    <row r="178" spans="1:12">
      <c r="A178" s="10">
        <v>177</v>
      </c>
      <c r="B178" s="11" t="s">
        <v>39</v>
      </c>
      <c r="C178" s="11" t="s">
        <v>38</v>
      </c>
      <c r="D178" s="11" t="s">
        <v>406</v>
      </c>
      <c r="E178" s="12">
        <v>3</v>
      </c>
      <c r="F178" s="12">
        <v>1</v>
      </c>
      <c r="G178" s="12">
        <v>0</v>
      </c>
      <c r="H178" s="12">
        <v>0</v>
      </c>
      <c r="I178" s="12">
        <v>0</v>
      </c>
      <c r="J178" s="12">
        <v>0</v>
      </c>
      <c r="K178" s="13">
        <v>4</v>
      </c>
      <c r="L178" s="46"/>
    </row>
    <row r="179" spans="1:12">
      <c r="A179" s="10">
        <v>177</v>
      </c>
      <c r="B179" s="11" t="s">
        <v>43</v>
      </c>
      <c r="C179" s="11" t="s">
        <v>42</v>
      </c>
      <c r="D179" s="11" t="s">
        <v>406</v>
      </c>
      <c r="E179" s="12">
        <v>1</v>
      </c>
      <c r="F179" s="12">
        <v>1</v>
      </c>
      <c r="G179" s="12">
        <v>0</v>
      </c>
      <c r="H179" s="12">
        <v>2</v>
      </c>
      <c r="I179" s="12">
        <v>0</v>
      </c>
      <c r="J179" s="12">
        <v>0</v>
      </c>
      <c r="K179" s="13">
        <v>4</v>
      </c>
      <c r="L179" s="46"/>
    </row>
    <row r="180" spans="1:12">
      <c r="A180" s="30">
        <v>177</v>
      </c>
      <c r="B180" s="31" t="s">
        <v>104</v>
      </c>
      <c r="C180" s="31" t="s">
        <v>103</v>
      </c>
      <c r="D180" s="31" t="s">
        <v>415</v>
      </c>
      <c r="E180" s="32">
        <v>3</v>
      </c>
      <c r="F180" s="32">
        <v>1</v>
      </c>
      <c r="G180" s="32">
        <v>0</v>
      </c>
      <c r="H180" s="32">
        <v>0</v>
      </c>
      <c r="I180" s="32">
        <v>0</v>
      </c>
      <c r="J180" s="32">
        <v>0</v>
      </c>
      <c r="K180" s="33">
        <v>4</v>
      </c>
      <c r="L180" s="47"/>
    </row>
    <row r="181" spans="1:12">
      <c r="A181" s="30">
        <v>177</v>
      </c>
      <c r="B181" s="31" t="s">
        <v>106</v>
      </c>
      <c r="C181" s="31" t="s">
        <v>105</v>
      </c>
      <c r="D181" s="31" t="s">
        <v>415</v>
      </c>
      <c r="E181" s="32">
        <v>3</v>
      </c>
      <c r="F181" s="32">
        <v>0</v>
      </c>
      <c r="G181" s="32">
        <v>1</v>
      </c>
      <c r="H181" s="32">
        <v>0</v>
      </c>
      <c r="I181" s="32">
        <v>0</v>
      </c>
      <c r="J181" s="32">
        <v>0</v>
      </c>
      <c r="K181" s="33">
        <v>4</v>
      </c>
      <c r="L181" s="47"/>
    </row>
    <row r="182" spans="1:12">
      <c r="A182" s="10">
        <v>181</v>
      </c>
      <c r="B182" s="11" t="s">
        <v>263</v>
      </c>
      <c r="C182" s="11" t="s">
        <v>262</v>
      </c>
      <c r="D182" s="11" t="s">
        <v>445</v>
      </c>
      <c r="E182" s="12">
        <v>3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3">
        <v>3</v>
      </c>
      <c r="L182" s="46"/>
    </row>
    <row r="183" spans="1:12">
      <c r="A183" s="10">
        <v>182</v>
      </c>
      <c r="B183" s="11" t="s">
        <v>41</v>
      </c>
      <c r="C183" s="11" t="s">
        <v>40</v>
      </c>
      <c r="D183" s="11" t="s">
        <v>406</v>
      </c>
      <c r="E183" s="12">
        <v>1</v>
      </c>
      <c r="F183" s="12">
        <v>1</v>
      </c>
      <c r="G183" s="12">
        <v>0</v>
      </c>
      <c r="H183" s="12">
        <v>0</v>
      </c>
      <c r="I183" s="12">
        <v>0</v>
      </c>
      <c r="J183" s="12">
        <v>0</v>
      </c>
      <c r="K183" s="13">
        <v>2</v>
      </c>
      <c r="L183" s="46"/>
    </row>
    <row r="184" spans="1:12">
      <c r="A184" s="30">
        <v>182</v>
      </c>
      <c r="B184" s="31" t="s">
        <v>79</v>
      </c>
      <c r="C184" s="31" t="s">
        <v>78</v>
      </c>
      <c r="D184" s="31" t="s">
        <v>411</v>
      </c>
      <c r="E184" s="32">
        <v>2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3">
        <v>2</v>
      </c>
      <c r="L184" s="47"/>
    </row>
    <row r="185" spans="1:12">
      <c r="A185" s="30">
        <v>182</v>
      </c>
      <c r="B185" s="31" t="s">
        <v>81</v>
      </c>
      <c r="C185" s="31" t="s">
        <v>80</v>
      </c>
      <c r="D185" s="31" t="s">
        <v>411</v>
      </c>
      <c r="E185" s="32">
        <v>2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3">
        <v>2</v>
      </c>
      <c r="L185" s="47"/>
    </row>
    <row r="186" spans="1:12">
      <c r="A186" s="30">
        <v>182</v>
      </c>
      <c r="B186" s="31" t="s">
        <v>126</v>
      </c>
      <c r="C186" s="31" t="s">
        <v>125</v>
      </c>
      <c r="D186" s="31" t="s">
        <v>417</v>
      </c>
      <c r="E186" s="32">
        <v>0</v>
      </c>
      <c r="F186" s="32">
        <v>1</v>
      </c>
      <c r="G186" s="32">
        <v>0</v>
      </c>
      <c r="H186" s="32">
        <v>0</v>
      </c>
      <c r="I186" s="32">
        <v>1</v>
      </c>
      <c r="J186" s="32">
        <v>0</v>
      </c>
      <c r="K186" s="33">
        <v>2</v>
      </c>
      <c r="L186" s="47"/>
    </row>
    <row r="187" spans="1:12">
      <c r="A187" s="30">
        <v>182</v>
      </c>
      <c r="B187" s="31" t="s">
        <v>373</v>
      </c>
      <c r="C187" s="31" t="s">
        <v>372</v>
      </c>
      <c r="D187" s="31" t="s">
        <v>431</v>
      </c>
      <c r="E187" s="32">
        <v>2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3">
        <v>2</v>
      </c>
      <c r="L187" s="47"/>
    </row>
    <row r="188" spans="1:12">
      <c r="A188" s="10">
        <v>187</v>
      </c>
      <c r="B188" s="11" t="s">
        <v>110</v>
      </c>
      <c r="C188" s="11" t="s">
        <v>109</v>
      </c>
      <c r="D188" s="11" t="s">
        <v>414</v>
      </c>
      <c r="E188" s="12">
        <v>1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3">
        <v>1</v>
      </c>
      <c r="L188" s="46"/>
    </row>
    <row r="189" spans="1:12">
      <c r="A189" s="10">
        <v>187</v>
      </c>
      <c r="B189" s="11" t="s">
        <v>140</v>
      </c>
      <c r="C189" s="11" t="s">
        <v>139</v>
      </c>
      <c r="D189" s="11" t="s">
        <v>419</v>
      </c>
      <c r="E189" s="12">
        <v>0</v>
      </c>
      <c r="F189" s="12">
        <v>1</v>
      </c>
      <c r="G189" s="12">
        <v>0</v>
      </c>
      <c r="H189" s="12">
        <v>0</v>
      </c>
      <c r="I189" s="12">
        <v>0</v>
      </c>
      <c r="J189" s="12">
        <v>0</v>
      </c>
      <c r="K189" s="13">
        <v>1</v>
      </c>
      <c r="L189" s="46"/>
    </row>
    <row r="190" spans="1:12">
      <c r="A190" s="10">
        <v>187</v>
      </c>
      <c r="B190" s="11" t="s">
        <v>142</v>
      </c>
      <c r="C190" s="11" t="s">
        <v>141</v>
      </c>
      <c r="D190" s="11" t="s">
        <v>419</v>
      </c>
      <c r="E190" s="12">
        <v>0</v>
      </c>
      <c r="F190" s="12">
        <v>0</v>
      </c>
      <c r="G190" s="12">
        <v>0</v>
      </c>
      <c r="H190" s="12">
        <v>1</v>
      </c>
      <c r="I190" s="12">
        <v>0</v>
      </c>
      <c r="J190" s="12">
        <v>0</v>
      </c>
      <c r="K190" s="13">
        <v>1</v>
      </c>
      <c r="L190" s="46"/>
    </row>
    <row r="191" spans="1:12">
      <c r="A191" s="10">
        <v>187</v>
      </c>
      <c r="B191" s="11" t="s">
        <v>178</v>
      </c>
      <c r="C191" s="11" t="s">
        <v>177</v>
      </c>
      <c r="D191" s="11" t="s">
        <v>425</v>
      </c>
      <c r="E191" s="12">
        <v>1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3">
        <v>1</v>
      </c>
      <c r="L191" s="46"/>
    </row>
    <row r="192" spans="1:12">
      <c r="A192" s="30">
        <v>187</v>
      </c>
      <c r="B192" s="31" t="s">
        <v>309</v>
      </c>
      <c r="C192" s="31" t="s">
        <v>308</v>
      </c>
      <c r="D192" s="31" t="s">
        <v>439</v>
      </c>
      <c r="E192" s="32">
        <v>0</v>
      </c>
      <c r="F192" s="32">
        <v>1</v>
      </c>
      <c r="G192" s="32">
        <v>0</v>
      </c>
      <c r="H192" s="32">
        <v>0</v>
      </c>
      <c r="I192" s="32">
        <v>0</v>
      </c>
      <c r="J192" s="32">
        <v>0</v>
      </c>
      <c r="K192" s="33">
        <v>1</v>
      </c>
      <c r="L192" s="47"/>
    </row>
    <row r="193" spans="1:12">
      <c r="A193" s="30">
        <v>192</v>
      </c>
      <c r="B193" s="31" t="s">
        <v>456</v>
      </c>
      <c r="C193" s="31" t="s">
        <v>82</v>
      </c>
      <c r="D193" s="31" t="s">
        <v>411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3">
        <v>0</v>
      </c>
      <c r="L193" s="47"/>
    </row>
    <row r="194" spans="1:12">
      <c r="A194" s="10">
        <v>192</v>
      </c>
      <c r="B194" s="11" t="s">
        <v>247</v>
      </c>
      <c r="C194" s="11" t="s">
        <v>246</v>
      </c>
      <c r="D194" s="11" t="s">
        <v>447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3">
        <v>0</v>
      </c>
      <c r="L194" s="46"/>
    </row>
    <row r="195" spans="1:12">
      <c r="A195" s="10">
        <v>192</v>
      </c>
      <c r="B195" s="11" t="s">
        <v>295</v>
      </c>
      <c r="C195" s="11" t="s">
        <v>294</v>
      </c>
      <c r="D195" s="11" t="s">
        <v>440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3">
        <v>0</v>
      </c>
      <c r="L195" s="46"/>
    </row>
    <row r="196" spans="1:12" ht="15.75" thickBot="1">
      <c r="A196" s="15">
        <v>192</v>
      </c>
      <c r="B196" s="16" t="s">
        <v>301</v>
      </c>
      <c r="C196" s="16" t="s">
        <v>300</v>
      </c>
      <c r="D196" s="16" t="s">
        <v>440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8">
        <v>0</v>
      </c>
      <c r="L196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9"/>
  <sheetViews>
    <sheetView workbookViewId="0">
      <selection sqref="A1:C1"/>
    </sheetView>
  </sheetViews>
  <sheetFormatPr defaultRowHeight="15"/>
  <cols>
    <col min="1" max="1" width="4" customWidth="1"/>
    <col min="2" max="2" width="6.28515625" customWidth="1"/>
    <col min="3" max="3" width="45.7109375" bestFit="1" customWidth="1"/>
    <col min="4" max="9" width="3" style="3" customWidth="1"/>
    <col min="10" max="10" width="5" style="2" customWidth="1"/>
    <col min="11" max="11" width="13.28515625" customWidth="1"/>
  </cols>
  <sheetData>
    <row r="1" spans="1:11" ht="15.75" thickBot="1">
      <c r="A1" s="4" t="s">
        <v>35</v>
      </c>
      <c r="B1" s="4"/>
      <c r="C1" s="4"/>
    </row>
    <row r="2" spans="1:11">
      <c r="A2" s="5">
        <v>147</v>
      </c>
      <c r="B2" s="6" t="s">
        <v>11</v>
      </c>
      <c r="C2" s="6" t="s">
        <v>12</v>
      </c>
      <c r="D2" s="7">
        <v>7</v>
      </c>
      <c r="E2" s="7">
        <v>1</v>
      </c>
      <c r="F2" s="7">
        <v>0</v>
      </c>
      <c r="G2" s="7">
        <v>1</v>
      </c>
      <c r="H2" s="7">
        <v>0</v>
      </c>
      <c r="I2" s="7">
        <v>0</v>
      </c>
      <c r="J2" s="8">
        <v>9</v>
      </c>
      <c r="K2" s="9" t="s">
        <v>455</v>
      </c>
    </row>
    <row r="3" spans="1:11">
      <c r="A3" s="10">
        <v>109</v>
      </c>
      <c r="B3" s="11" t="s">
        <v>13</v>
      </c>
      <c r="C3" s="11" t="s">
        <v>14</v>
      </c>
      <c r="D3" s="12">
        <v>7</v>
      </c>
      <c r="E3" s="12">
        <v>6</v>
      </c>
      <c r="F3" s="12">
        <v>0</v>
      </c>
      <c r="G3" s="12">
        <v>1</v>
      </c>
      <c r="H3" s="12">
        <v>0</v>
      </c>
      <c r="I3" s="12">
        <v>0</v>
      </c>
      <c r="J3" s="13">
        <v>14</v>
      </c>
      <c r="K3" s="14" t="s">
        <v>455</v>
      </c>
    </row>
    <row r="4" spans="1:11">
      <c r="A4" s="10">
        <v>123</v>
      </c>
      <c r="B4" s="11" t="s">
        <v>15</v>
      </c>
      <c r="C4" s="11" t="s">
        <v>16</v>
      </c>
      <c r="D4" s="12">
        <v>5</v>
      </c>
      <c r="E4" s="12">
        <v>0</v>
      </c>
      <c r="F4" s="12">
        <v>0</v>
      </c>
      <c r="G4" s="12">
        <v>0</v>
      </c>
      <c r="H4" s="12">
        <v>7</v>
      </c>
      <c r="I4" s="12">
        <v>0</v>
      </c>
      <c r="J4" s="13">
        <v>12</v>
      </c>
      <c r="K4" s="14" t="s">
        <v>455</v>
      </c>
    </row>
    <row r="5" spans="1:11" ht="15.75" thickBot="1">
      <c r="A5" s="15">
        <v>159</v>
      </c>
      <c r="B5" s="16" t="s">
        <v>17</v>
      </c>
      <c r="C5" s="16" t="s">
        <v>18</v>
      </c>
      <c r="D5" s="17">
        <v>7</v>
      </c>
      <c r="E5" s="17">
        <v>0</v>
      </c>
      <c r="F5" s="17">
        <v>0</v>
      </c>
      <c r="G5" s="17">
        <v>1</v>
      </c>
      <c r="H5" s="17">
        <v>0</v>
      </c>
      <c r="I5" s="17">
        <v>0</v>
      </c>
      <c r="J5" s="18">
        <v>8</v>
      </c>
      <c r="K5" s="19" t="s">
        <v>455</v>
      </c>
    </row>
    <row r="6" spans="1:11">
      <c r="D6" s="2">
        <f>SUM(D2:D5)</f>
        <v>26</v>
      </c>
      <c r="E6" s="2">
        <f>SUM(E2:E5)</f>
        <v>7</v>
      </c>
      <c r="F6" s="2">
        <f>SUM(F2:F5)</f>
        <v>0</v>
      </c>
      <c r="G6" s="2">
        <f>SUM(G2:G5)</f>
        <v>3</v>
      </c>
      <c r="H6" s="2">
        <f>SUM(H2:H5)</f>
        <v>7</v>
      </c>
      <c r="I6" s="2">
        <f>SUM(I2:I5)</f>
        <v>0</v>
      </c>
      <c r="J6" s="2">
        <f>SUM(J2:J5)</f>
        <v>43</v>
      </c>
    </row>
    <row r="7" spans="1:11" ht="15.75" thickBot="1">
      <c r="A7" s="4" t="s">
        <v>37</v>
      </c>
      <c r="B7" s="4"/>
      <c r="C7" s="4"/>
    </row>
    <row r="8" spans="1:11">
      <c r="A8" s="25">
        <v>46</v>
      </c>
      <c r="B8" s="26" t="s">
        <v>19</v>
      </c>
      <c r="C8" s="26" t="s">
        <v>20</v>
      </c>
      <c r="D8" s="27">
        <v>7</v>
      </c>
      <c r="E8" s="27">
        <v>5</v>
      </c>
      <c r="F8" s="27">
        <v>3</v>
      </c>
      <c r="G8" s="27">
        <v>7</v>
      </c>
      <c r="H8" s="27">
        <v>1</v>
      </c>
      <c r="I8" s="27">
        <v>0</v>
      </c>
      <c r="J8" s="28">
        <v>23</v>
      </c>
      <c r="K8" s="29" t="s">
        <v>21</v>
      </c>
    </row>
    <row r="9" spans="1:11">
      <c r="A9" s="30">
        <v>69</v>
      </c>
      <c r="B9" s="31" t="s">
        <v>22</v>
      </c>
      <c r="C9" s="31" t="s">
        <v>23</v>
      </c>
      <c r="D9" s="32">
        <v>7</v>
      </c>
      <c r="E9" s="32">
        <v>3</v>
      </c>
      <c r="F9" s="32">
        <v>2</v>
      </c>
      <c r="G9" s="32">
        <v>7</v>
      </c>
      <c r="H9" s="32">
        <v>0</v>
      </c>
      <c r="I9" s="32">
        <v>0</v>
      </c>
      <c r="J9" s="33">
        <v>19</v>
      </c>
      <c r="K9" s="34" t="s">
        <v>24</v>
      </c>
    </row>
    <row r="10" spans="1:11">
      <c r="A10" s="30">
        <v>69</v>
      </c>
      <c r="B10" s="31" t="s">
        <v>25</v>
      </c>
      <c r="C10" s="31" t="s">
        <v>26</v>
      </c>
      <c r="D10" s="32">
        <v>7</v>
      </c>
      <c r="E10" s="32">
        <v>1</v>
      </c>
      <c r="F10" s="32">
        <v>2</v>
      </c>
      <c r="G10" s="32">
        <v>6</v>
      </c>
      <c r="H10" s="32">
        <v>3</v>
      </c>
      <c r="I10" s="32">
        <v>0</v>
      </c>
      <c r="J10" s="33">
        <v>19</v>
      </c>
      <c r="K10" s="34" t="s">
        <v>24</v>
      </c>
    </row>
    <row r="11" spans="1:11" ht="15.75" thickBot="1">
      <c r="A11" s="35">
        <v>123</v>
      </c>
      <c r="B11" s="36" t="s">
        <v>27</v>
      </c>
      <c r="C11" s="36" t="s">
        <v>28</v>
      </c>
      <c r="D11" s="37">
        <v>2</v>
      </c>
      <c r="E11" s="37">
        <v>2</v>
      </c>
      <c r="F11" s="37">
        <v>1</v>
      </c>
      <c r="G11" s="37">
        <v>7</v>
      </c>
      <c r="H11" s="37">
        <v>0</v>
      </c>
      <c r="I11" s="37">
        <v>0</v>
      </c>
      <c r="J11" s="38">
        <v>12</v>
      </c>
      <c r="K11" s="39" t="s">
        <v>455</v>
      </c>
    </row>
    <row r="12" spans="1:11">
      <c r="D12" s="2">
        <f>SUM(D8:D11)</f>
        <v>23</v>
      </c>
      <c r="E12" s="2">
        <f>SUM(E8:E11)</f>
        <v>11</v>
      </c>
      <c r="F12" s="2">
        <f>SUM(F8:F11)</f>
        <v>8</v>
      </c>
      <c r="G12" s="2">
        <f>SUM(G8:G11)</f>
        <v>27</v>
      </c>
      <c r="H12" s="2">
        <f>SUM(H8:H11)</f>
        <v>4</v>
      </c>
      <c r="I12" s="2">
        <f>SUM(I8:I11)</f>
        <v>0</v>
      </c>
      <c r="J12" s="2">
        <f>SUM(J8:J11)</f>
        <v>73</v>
      </c>
    </row>
    <row r="13" spans="1:11" ht="15.75" thickBot="1">
      <c r="A13" s="4" t="s">
        <v>36</v>
      </c>
      <c r="B13" s="4"/>
      <c r="C13" s="4"/>
    </row>
    <row r="14" spans="1:11">
      <c r="A14" s="5">
        <v>169</v>
      </c>
      <c r="B14" s="6" t="s">
        <v>29</v>
      </c>
      <c r="C14" s="6" t="s">
        <v>30</v>
      </c>
      <c r="D14" s="7">
        <v>3</v>
      </c>
      <c r="E14" s="7">
        <v>1</v>
      </c>
      <c r="F14" s="7">
        <v>0</v>
      </c>
      <c r="G14" s="7">
        <v>2</v>
      </c>
      <c r="H14" s="7">
        <v>0</v>
      </c>
      <c r="I14" s="7">
        <v>0</v>
      </c>
      <c r="J14" s="8">
        <v>6</v>
      </c>
      <c r="K14" s="9"/>
    </row>
    <row r="15" spans="1:11">
      <c r="A15" s="10">
        <v>57</v>
      </c>
      <c r="B15" s="11" t="s">
        <v>31</v>
      </c>
      <c r="C15" s="11" t="s">
        <v>32</v>
      </c>
      <c r="D15" s="12">
        <v>7</v>
      </c>
      <c r="E15" s="12">
        <v>2</v>
      </c>
      <c r="F15" s="12">
        <v>3</v>
      </c>
      <c r="G15" s="12">
        <v>7</v>
      </c>
      <c r="H15" s="12">
        <v>0</v>
      </c>
      <c r="I15" s="12">
        <v>2</v>
      </c>
      <c r="J15" s="13">
        <v>21</v>
      </c>
      <c r="K15" s="14" t="s">
        <v>24</v>
      </c>
    </row>
    <row r="16" spans="1:11" ht="15.75" thickBot="1">
      <c r="A16" s="15">
        <v>165</v>
      </c>
      <c r="B16" s="16" t="s">
        <v>33</v>
      </c>
      <c r="C16" s="16" t="s">
        <v>34</v>
      </c>
      <c r="D16" s="17">
        <v>0</v>
      </c>
      <c r="E16" s="17">
        <v>2</v>
      </c>
      <c r="F16" s="17">
        <v>1</v>
      </c>
      <c r="G16" s="17">
        <v>4</v>
      </c>
      <c r="H16" s="17">
        <v>0</v>
      </c>
      <c r="I16" s="17">
        <v>0</v>
      </c>
      <c r="J16" s="18">
        <v>7</v>
      </c>
      <c r="K16" s="19"/>
    </row>
    <row r="17" spans="1:11">
      <c r="D17" s="2">
        <f>SUM(D13:D16)</f>
        <v>10</v>
      </c>
      <c r="E17" s="2">
        <f>SUM(E13:E16)</f>
        <v>5</v>
      </c>
      <c r="F17" s="2">
        <f>SUM(F13:F16)</f>
        <v>4</v>
      </c>
      <c r="G17" s="2">
        <f>SUM(G13:G16)</f>
        <v>13</v>
      </c>
      <c r="H17" s="2">
        <f>SUM(H13:H16)</f>
        <v>0</v>
      </c>
      <c r="I17" s="2">
        <f>SUM(I13:I16)</f>
        <v>2</v>
      </c>
      <c r="J17" s="2">
        <f>SUM(J13:J16)</f>
        <v>34</v>
      </c>
    </row>
    <row r="18" spans="1:11" ht="15.75" thickBot="1">
      <c r="A18" s="4" t="s">
        <v>406</v>
      </c>
      <c r="B18" s="4"/>
      <c r="C18" s="4"/>
    </row>
    <row r="19" spans="1:11">
      <c r="A19" s="5">
        <v>177</v>
      </c>
      <c r="B19" s="6" t="s">
        <v>38</v>
      </c>
      <c r="C19" s="6" t="s">
        <v>39</v>
      </c>
      <c r="D19" s="7">
        <v>3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8">
        <v>4</v>
      </c>
      <c r="K19" s="9"/>
    </row>
    <row r="20" spans="1:11">
      <c r="A20" s="10">
        <v>182</v>
      </c>
      <c r="B20" s="11" t="s">
        <v>40</v>
      </c>
      <c r="C20" s="11" t="s">
        <v>41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3">
        <v>2</v>
      </c>
      <c r="K20" s="14"/>
    </row>
    <row r="21" spans="1:11">
      <c r="A21" s="10">
        <v>177</v>
      </c>
      <c r="B21" s="11" t="s">
        <v>42</v>
      </c>
      <c r="C21" s="11" t="s">
        <v>43</v>
      </c>
      <c r="D21" s="12">
        <v>1</v>
      </c>
      <c r="E21" s="12">
        <v>1</v>
      </c>
      <c r="F21" s="12">
        <v>0</v>
      </c>
      <c r="G21" s="12">
        <v>2</v>
      </c>
      <c r="H21" s="12">
        <v>0</v>
      </c>
      <c r="I21" s="12">
        <v>0</v>
      </c>
      <c r="J21" s="13">
        <v>4</v>
      </c>
      <c r="K21" s="14"/>
    </row>
    <row r="22" spans="1:11" ht="15.75" thickBot="1">
      <c r="A22" s="15">
        <v>159</v>
      </c>
      <c r="B22" s="16" t="s">
        <v>44</v>
      </c>
      <c r="C22" s="16" t="s">
        <v>45</v>
      </c>
      <c r="D22" s="17">
        <v>3</v>
      </c>
      <c r="E22" s="17">
        <v>3</v>
      </c>
      <c r="F22" s="17">
        <v>0</v>
      </c>
      <c r="G22" s="17">
        <v>1</v>
      </c>
      <c r="H22" s="17">
        <v>1</v>
      </c>
      <c r="I22" s="17">
        <v>0</v>
      </c>
      <c r="J22" s="18">
        <v>8</v>
      </c>
      <c r="K22" s="19"/>
    </row>
    <row r="23" spans="1:11">
      <c r="D23" s="2">
        <f>SUM(D19:D22)</f>
        <v>8</v>
      </c>
      <c r="E23" s="2">
        <f>SUM(E19:E22)</f>
        <v>6</v>
      </c>
      <c r="F23" s="2">
        <f>SUM(F19:F22)</f>
        <v>0</v>
      </c>
      <c r="G23" s="2">
        <f>SUM(G19:G22)</f>
        <v>3</v>
      </c>
      <c r="H23" s="2">
        <f>SUM(H19:H22)</f>
        <v>1</v>
      </c>
      <c r="I23" s="2">
        <f>SUM(I19:I22)</f>
        <v>0</v>
      </c>
      <c r="J23" s="2">
        <f>SUM(J19:J22)</f>
        <v>18</v>
      </c>
    </row>
    <row r="24" spans="1:11" ht="15.75" thickBot="1">
      <c r="A24" s="4" t="s">
        <v>410</v>
      </c>
      <c r="B24" s="4"/>
      <c r="C24" s="4"/>
    </row>
    <row r="25" spans="1:11">
      <c r="A25" s="5">
        <v>18</v>
      </c>
      <c r="B25" s="6" t="s">
        <v>70</v>
      </c>
      <c r="C25" s="6" t="s">
        <v>71</v>
      </c>
      <c r="D25" s="7">
        <v>7</v>
      </c>
      <c r="E25" s="7">
        <v>7</v>
      </c>
      <c r="F25" s="7">
        <v>3</v>
      </c>
      <c r="G25" s="7">
        <v>7</v>
      </c>
      <c r="H25" s="7">
        <v>7</v>
      </c>
      <c r="I25" s="7">
        <v>0</v>
      </c>
      <c r="J25" s="8">
        <v>31</v>
      </c>
      <c r="K25" s="9" t="s">
        <v>21</v>
      </c>
    </row>
    <row r="26" spans="1:11">
      <c r="A26" s="10">
        <v>22</v>
      </c>
      <c r="B26" s="11" t="s">
        <v>72</v>
      </c>
      <c r="C26" s="11" t="s">
        <v>73</v>
      </c>
      <c r="D26" s="12">
        <v>7</v>
      </c>
      <c r="E26" s="12">
        <v>5</v>
      </c>
      <c r="F26" s="12">
        <v>3</v>
      </c>
      <c r="G26" s="12">
        <v>7</v>
      </c>
      <c r="H26" s="12">
        <v>7</v>
      </c>
      <c r="I26" s="12">
        <v>0</v>
      </c>
      <c r="J26" s="13">
        <v>29</v>
      </c>
      <c r="K26" s="14" t="s">
        <v>21</v>
      </c>
    </row>
    <row r="27" spans="1:11">
      <c r="A27" s="10">
        <v>35</v>
      </c>
      <c r="B27" s="11" t="s">
        <v>74</v>
      </c>
      <c r="C27" s="11" t="s">
        <v>75</v>
      </c>
      <c r="D27" s="12">
        <v>7</v>
      </c>
      <c r="E27" s="12">
        <v>7</v>
      </c>
      <c r="F27" s="12">
        <v>2</v>
      </c>
      <c r="G27" s="12">
        <v>7</v>
      </c>
      <c r="H27" s="12">
        <v>1</v>
      </c>
      <c r="I27" s="12">
        <v>1</v>
      </c>
      <c r="J27" s="13">
        <v>25</v>
      </c>
      <c r="K27" s="14" t="s">
        <v>21</v>
      </c>
    </row>
    <row r="28" spans="1:11" ht="15.75" thickBot="1">
      <c r="A28" s="15">
        <v>109</v>
      </c>
      <c r="B28" s="16" t="s">
        <v>76</v>
      </c>
      <c r="C28" s="16" t="s">
        <v>77</v>
      </c>
      <c r="D28" s="17">
        <v>6</v>
      </c>
      <c r="E28" s="17">
        <v>3</v>
      </c>
      <c r="F28" s="17">
        <v>0</v>
      </c>
      <c r="G28" s="17">
        <v>5</v>
      </c>
      <c r="H28" s="17">
        <v>0</v>
      </c>
      <c r="I28" s="17">
        <v>0</v>
      </c>
      <c r="J28" s="18">
        <v>14</v>
      </c>
      <c r="K28" s="19"/>
    </row>
    <row r="29" spans="1:11">
      <c r="D29" s="2">
        <f>SUM(D25:D28)</f>
        <v>27</v>
      </c>
      <c r="E29" s="2">
        <f>SUM(E25:E28)</f>
        <v>22</v>
      </c>
      <c r="F29" s="2">
        <f>SUM(F25:F28)</f>
        <v>8</v>
      </c>
      <c r="G29" s="2">
        <f>SUM(G25:G28)</f>
        <v>26</v>
      </c>
      <c r="H29" s="2">
        <f>SUM(H25:H28)</f>
        <v>15</v>
      </c>
      <c r="I29" s="2">
        <f>SUM(I25:I28)</f>
        <v>1</v>
      </c>
      <c r="J29" s="2">
        <f>SUM(J25:J28)</f>
        <v>99</v>
      </c>
    </row>
    <row r="30" spans="1:11" ht="15.75" thickBot="1">
      <c r="A30" s="4" t="s">
        <v>407</v>
      </c>
      <c r="B30" s="4"/>
      <c r="C30" s="4"/>
    </row>
    <row r="31" spans="1:11">
      <c r="A31" s="5">
        <v>139</v>
      </c>
      <c r="B31" s="6" t="s">
        <v>46</v>
      </c>
      <c r="C31" s="6" t="s">
        <v>47</v>
      </c>
      <c r="D31" s="7">
        <v>7</v>
      </c>
      <c r="E31" s="7">
        <v>2</v>
      </c>
      <c r="F31" s="7">
        <v>0</v>
      </c>
      <c r="G31" s="7">
        <v>1</v>
      </c>
      <c r="H31" s="7">
        <v>0</v>
      </c>
      <c r="I31" s="7">
        <v>0</v>
      </c>
      <c r="J31" s="8">
        <v>10</v>
      </c>
      <c r="K31" s="9" t="s">
        <v>455</v>
      </c>
    </row>
    <row r="32" spans="1:11">
      <c r="A32" s="10">
        <v>147</v>
      </c>
      <c r="B32" s="11" t="s">
        <v>48</v>
      </c>
      <c r="C32" s="11" t="s">
        <v>49</v>
      </c>
      <c r="D32" s="12">
        <v>6</v>
      </c>
      <c r="E32" s="12">
        <v>2</v>
      </c>
      <c r="F32" s="12">
        <v>0</v>
      </c>
      <c r="G32" s="12">
        <v>0</v>
      </c>
      <c r="H32" s="12">
        <v>1</v>
      </c>
      <c r="I32" s="12">
        <v>0</v>
      </c>
      <c r="J32" s="13">
        <v>9</v>
      </c>
      <c r="K32" s="14"/>
    </row>
    <row r="33" spans="1:11">
      <c r="A33" s="10">
        <v>165</v>
      </c>
      <c r="B33" s="11" t="s">
        <v>50</v>
      </c>
      <c r="C33" s="11" t="s">
        <v>51</v>
      </c>
      <c r="D33" s="12">
        <v>0</v>
      </c>
      <c r="E33" s="12">
        <v>1</v>
      </c>
      <c r="F33" s="12">
        <v>1</v>
      </c>
      <c r="G33" s="12">
        <v>5</v>
      </c>
      <c r="H33" s="12">
        <v>0</v>
      </c>
      <c r="I33" s="12">
        <v>0</v>
      </c>
      <c r="J33" s="13">
        <v>7</v>
      </c>
      <c r="K33" s="14"/>
    </row>
    <row r="34" spans="1:11" ht="15.75" thickBot="1">
      <c r="A34" s="15">
        <v>62</v>
      </c>
      <c r="B34" s="16" t="s">
        <v>52</v>
      </c>
      <c r="C34" s="16" t="s">
        <v>53</v>
      </c>
      <c r="D34" s="17">
        <v>7</v>
      </c>
      <c r="E34" s="17">
        <v>2</v>
      </c>
      <c r="F34" s="17">
        <v>3</v>
      </c>
      <c r="G34" s="17">
        <v>7</v>
      </c>
      <c r="H34" s="17">
        <v>1</v>
      </c>
      <c r="I34" s="17">
        <v>0</v>
      </c>
      <c r="J34" s="18">
        <v>20</v>
      </c>
      <c r="K34" s="19" t="s">
        <v>24</v>
      </c>
    </row>
    <row r="35" spans="1:11">
      <c r="D35" s="2">
        <f>SUM(D31:D34)</f>
        <v>20</v>
      </c>
      <c r="E35" s="2">
        <f>SUM(E31:E34)</f>
        <v>7</v>
      </c>
      <c r="F35" s="2">
        <f>SUM(F31:F34)</f>
        <v>4</v>
      </c>
      <c r="G35" s="2">
        <f>SUM(G31:G34)</f>
        <v>13</v>
      </c>
      <c r="H35" s="2">
        <f>SUM(H31:H34)</f>
        <v>2</v>
      </c>
      <c r="I35" s="2">
        <f>SUM(I31:I34)</f>
        <v>0</v>
      </c>
      <c r="J35" s="2">
        <f>SUM(J31:J34)</f>
        <v>46</v>
      </c>
    </row>
    <row r="36" spans="1:11" ht="15.75" thickBot="1">
      <c r="A36" s="4" t="s">
        <v>411</v>
      </c>
      <c r="B36" s="4"/>
      <c r="C36" s="4"/>
    </row>
    <row r="37" spans="1:11">
      <c r="A37" s="25">
        <v>182</v>
      </c>
      <c r="B37" s="26" t="s">
        <v>78</v>
      </c>
      <c r="C37" s="26" t="s">
        <v>79</v>
      </c>
      <c r="D37" s="27">
        <v>2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8">
        <v>2</v>
      </c>
      <c r="K37" s="29"/>
    </row>
    <row r="38" spans="1:11">
      <c r="A38" s="30">
        <v>182</v>
      </c>
      <c r="B38" s="31" t="s">
        <v>80</v>
      </c>
      <c r="C38" s="31" t="s">
        <v>81</v>
      </c>
      <c r="D38" s="32">
        <v>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3">
        <v>2</v>
      </c>
      <c r="K38" s="34"/>
    </row>
    <row r="39" spans="1:11" ht="15.75" thickBot="1">
      <c r="A39" s="35">
        <v>192</v>
      </c>
      <c r="B39" s="36" t="s">
        <v>82</v>
      </c>
      <c r="C39" s="36" t="s">
        <v>456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>
        <v>0</v>
      </c>
      <c r="K39" s="39"/>
    </row>
    <row r="40" spans="1:11">
      <c r="D40" s="2">
        <f>SUM(D36:D39)</f>
        <v>4</v>
      </c>
      <c r="E40" s="2">
        <f>SUM(E36:E39)</f>
        <v>0</v>
      </c>
      <c r="F40" s="2">
        <f>SUM(F36:F39)</f>
        <v>0</v>
      </c>
      <c r="G40" s="2">
        <f>SUM(G36:G39)</f>
        <v>0</v>
      </c>
      <c r="H40" s="2">
        <f>SUM(H36:H39)</f>
        <v>0</v>
      </c>
      <c r="I40" s="2">
        <f>SUM(I36:I39)</f>
        <v>0</v>
      </c>
      <c r="J40" s="2">
        <f>SUM(J36:J39)</f>
        <v>4</v>
      </c>
    </row>
    <row r="41" spans="1:11" ht="15.75" thickBot="1">
      <c r="A41" s="4" t="s">
        <v>409</v>
      </c>
      <c r="B41" s="4"/>
      <c r="C41" s="4"/>
    </row>
    <row r="42" spans="1:11">
      <c r="A42" s="5">
        <v>22</v>
      </c>
      <c r="B42" s="6" t="s">
        <v>62</v>
      </c>
      <c r="C42" s="6" t="s">
        <v>63</v>
      </c>
      <c r="D42" s="7">
        <v>7</v>
      </c>
      <c r="E42" s="7">
        <v>5</v>
      </c>
      <c r="F42" s="7">
        <v>3</v>
      </c>
      <c r="G42" s="7">
        <v>7</v>
      </c>
      <c r="H42" s="7">
        <v>7</v>
      </c>
      <c r="I42" s="7">
        <v>0</v>
      </c>
      <c r="J42" s="8">
        <v>29</v>
      </c>
      <c r="K42" s="9" t="s">
        <v>21</v>
      </c>
    </row>
    <row r="43" spans="1:11">
      <c r="A43" s="10">
        <v>117</v>
      </c>
      <c r="B43" s="11" t="s">
        <v>64</v>
      </c>
      <c r="C43" s="11" t="s">
        <v>65</v>
      </c>
      <c r="D43" s="12">
        <v>7</v>
      </c>
      <c r="E43" s="12">
        <v>1</v>
      </c>
      <c r="F43" s="12">
        <v>0</v>
      </c>
      <c r="G43" s="12">
        <v>4</v>
      </c>
      <c r="H43" s="12">
        <v>1</v>
      </c>
      <c r="I43" s="12">
        <v>0</v>
      </c>
      <c r="J43" s="13">
        <v>13</v>
      </c>
      <c r="K43" s="14" t="s">
        <v>455</v>
      </c>
    </row>
    <row r="44" spans="1:11">
      <c r="A44" s="10">
        <v>76</v>
      </c>
      <c r="B44" s="11" t="s">
        <v>66</v>
      </c>
      <c r="C44" s="11" t="s">
        <v>67</v>
      </c>
      <c r="D44" s="12">
        <v>7</v>
      </c>
      <c r="E44" s="12">
        <v>2</v>
      </c>
      <c r="F44" s="12">
        <v>2</v>
      </c>
      <c r="G44" s="12">
        <v>7</v>
      </c>
      <c r="H44" s="12">
        <v>0</v>
      </c>
      <c r="I44" s="12">
        <v>0</v>
      </c>
      <c r="J44" s="13">
        <v>18</v>
      </c>
      <c r="K44" s="14" t="s">
        <v>24</v>
      </c>
    </row>
    <row r="45" spans="1:11" ht="15.75" thickBot="1">
      <c r="A45" s="15">
        <v>91</v>
      </c>
      <c r="B45" s="16" t="s">
        <v>68</v>
      </c>
      <c r="C45" s="16" t="s">
        <v>69</v>
      </c>
      <c r="D45" s="17">
        <v>7</v>
      </c>
      <c r="E45" s="17">
        <v>1</v>
      </c>
      <c r="F45" s="17">
        <v>0</v>
      </c>
      <c r="G45" s="17">
        <v>1</v>
      </c>
      <c r="H45" s="17">
        <v>7</v>
      </c>
      <c r="I45" s="17">
        <v>0</v>
      </c>
      <c r="J45" s="18">
        <v>16</v>
      </c>
      <c r="K45" s="19" t="s">
        <v>24</v>
      </c>
    </row>
    <row r="46" spans="1:11">
      <c r="D46" s="2">
        <f>SUM(D42:D45)</f>
        <v>28</v>
      </c>
      <c r="E46" s="2">
        <f>SUM(E42:E45)</f>
        <v>9</v>
      </c>
      <c r="F46" s="2">
        <f>SUM(F42:F45)</f>
        <v>5</v>
      </c>
      <c r="G46" s="2">
        <f>SUM(G42:G45)</f>
        <v>19</v>
      </c>
      <c r="H46" s="2">
        <f>SUM(H42:H45)</f>
        <v>15</v>
      </c>
      <c r="I46" s="2">
        <f>SUM(I42:I45)</f>
        <v>0</v>
      </c>
      <c r="J46" s="2">
        <f>SUM(J42:J45)</f>
        <v>76</v>
      </c>
    </row>
    <row r="47" spans="1:11" ht="15.75" thickBot="1">
      <c r="A47" s="4" t="s">
        <v>412</v>
      </c>
      <c r="B47" s="4"/>
      <c r="C47" s="4"/>
    </row>
    <row r="48" spans="1:11">
      <c r="A48" s="25">
        <v>35</v>
      </c>
      <c r="B48" s="26" t="s">
        <v>83</v>
      </c>
      <c r="C48" s="26" t="s">
        <v>84</v>
      </c>
      <c r="D48" s="27">
        <v>7</v>
      </c>
      <c r="E48" s="27">
        <v>7</v>
      </c>
      <c r="F48" s="27">
        <v>0</v>
      </c>
      <c r="G48" s="27">
        <v>7</v>
      </c>
      <c r="H48" s="27">
        <v>4</v>
      </c>
      <c r="I48" s="27">
        <v>0</v>
      </c>
      <c r="J48" s="28">
        <v>25</v>
      </c>
      <c r="K48" s="29" t="s">
        <v>21</v>
      </c>
    </row>
    <row r="49" spans="1:11">
      <c r="A49" s="30">
        <v>80</v>
      </c>
      <c r="B49" s="31" t="s">
        <v>85</v>
      </c>
      <c r="C49" s="31" t="s">
        <v>86</v>
      </c>
      <c r="D49" s="32">
        <v>7</v>
      </c>
      <c r="E49" s="32">
        <v>2</v>
      </c>
      <c r="F49" s="32">
        <v>0</v>
      </c>
      <c r="G49" s="32">
        <v>7</v>
      </c>
      <c r="H49" s="32">
        <v>1</v>
      </c>
      <c r="I49" s="32">
        <v>0</v>
      </c>
      <c r="J49" s="33">
        <v>17</v>
      </c>
      <c r="K49" s="34" t="s">
        <v>24</v>
      </c>
    </row>
    <row r="50" spans="1:11">
      <c r="A50" s="30">
        <v>35</v>
      </c>
      <c r="B50" s="31" t="s">
        <v>87</v>
      </c>
      <c r="C50" s="31" t="s">
        <v>88</v>
      </c>
      <c r="D50" s="32">
        <v>7</v>
      </c>
      <c r="E50" s="32">
        <v>2</v>
      </c>
      <c r="F50" s="32">
        <v>2</v>
      </c>
      <c r="G50" s="32">
        <v>7</v>
      </c>
      <c r="H50" s="32">
        <v>7</v>
      </c>
      <c r="I50" s="32">
        <v>0</v>
      </c>
      <c r="J50" s="33">
        <v>25</v>
      </c>
      <c r="K50" s="34" t="s">
        <v>21</v>
      </c>
    </row>
    <row r="51" spans="1:11" ht="15.75" thickBot="1">
      <c r="A51" s="35">
        <v>80</v>
      </c>
      <c r="B51" s="36" t="s">
        <v>89</v>
      </c>
      <c r="C51" s="36" t="s">
        <v>90</v>
      </c>
      <c r="D51" s="37">
        <v>7</v>
      </c>
      <c r="E51" s="37">
        <v>2</v>
      </c>
      <c r="F51" s="37">
        <v>1</v>
      </c>
      <c r="G51" s="37">
        <v>7</v>
      </c>
      <c r="H51" s="37">
        <v>0</v>
      </c>
      <c r="I51" s="37">
        <v>0</v>
      </c>
      <c r="J51" s="38">
        <v>17</v>
      </c>
      <c r="K51" s="39" t="s">
        <v>24</v>
      </c>
    </row>
    <row r="52" spans="1:11">
      <c r="D52" s="2">
        <f>SUM(D48:D51)</f>
        <v>28</v>
      </c>
      <c r="E52" s="2">
        <f>SUM(E48:E51)</f>
        <v>13</v>
      </c>
      <c r="F52" s="2">
        <f>SUM(F48:F51)</f>
        <v>3</v>
      </c>
      <c r="G52" s="2">
        <f>SUM(G48:G51)</f>
        <v>28</v>
      </c>
      <c r="H52" s="2">
        <f>SUM(H48:H51)</f>
        <v>12</v>
      </c>
      <c r="I52" s="2">
        <f>SUM(I48:I51)</f>
        <v>0</v>
      </c>
      <c r="J52" s="2">
        <f>SUM(J48:J51)</f>
        <v>84</v>
      </c>
    </row>
    <row r="53" spans="1:11" ht="15.75" thickBot="1">
      <c r="A53" s="4" t="s">
        <v>408</v>
      </c>
      <c r="B53" s="4"/>
      <c r="C53" s="4"/>
    </row>
    <row r="54" spans="1:11">
      <c r="A54" s="5">
        <v>69</v>
      </c>
      <c r="B54" s="6" t="s">
        <v>54</v>
      </c>
      <c r="C54" s="6" t="s">
        <v>55</v>
      </c>
      <c r="D54" s="7">
        <v>7</v>
      </c>
      <c r="E54" s="7">
        <v>2</v>
      </c>
      <c r="F54" s="7">
        <v>1</v>
      </c>
      <c r="G54" s="7">
        <v>2</v>
      </c>
      <c r="H54" s="7">
        <v>7</v>
      </c>
      <c r="I54" s="7">
        <v>0</v>
      </c>
      <c r="J54" s="8">
        <v>19</v>
      </c>
      <c r="K54" s="9" t="s">
        <v>24</v>
      </c>
    </row>
    <row r="55" spans="1:11">
      <c r="A55" s="10">
        <v>109</v>
      </c>
      <c r="B55" s="11" t="s">
        <v>56</v>
      </c>
      <c r="C55" s="11" t="s">
        <v>57</v>
      </c>
      <c r="D55" s="12">
        <v>0</v>
      </c>
      <c r="E55" s="12">
        <v>2</v>
      </c>
      <c r="F55" s="12">
        <v>2</v>
      </c>
      <c r="G55" s="12">
        <v>7</v>
      </c>
      <c r="H55" s="12">
        <v>3</v>
      </c>
      <c r="I55" s="12">
        <v>0</v>
      </c>
      <c r="J55" s="13">
        <v>14</v>
      </c>
      <c r="K55" s="14" t="s">
        <v>455</v>
      </c>
    </row>
    <row r="56" spans="1:11">
      <c r="A56" s="10">
        <v>27</v>
      </c>
      <c r="B56" s="11" t="s">
        <v>58</v>
      </c>
      <c r="C56" s="11" t="s">
        <v>59</v>
      </c>
      <c r="D56" s="12">
        <v>7</v>
      </c>
      <c r="E56" s="12">
        <v>6</v>
      </c>
      <c r="F56" s="12">
        <v>1</v>
      </c>
      <c r="G56" s="12">
        <v>7</v>
      </c>
      <c r="H56" s="12">
        <v>7</v>
      </c>
      <c r="I56" s="12">
        <v>0</v>
      </c>
      <c r="J56" s="13">
        <v>28</v>
      </c>
      <c r="K56" s="14" t="s">
        <v>21</v>
      </c>
    </row>
    <row r="57" spans="1:11" ht="15.75" thickBot="1">
      <c r="A57" s="15">
        <v>52</v>
      </c>
      <c r="B57" s="16" t="s">
        <v>60</v>
      </c>
      <c r="C57" s="16" t="s">
        <v>61</v>
      </c>
      <c r="D57" s="17">
        <v>7</v>
      </c>
      <c r="E57" s="17">
        <v>1</v>
      </c>
      <c r="F57" s="17">
        <v>7</v>
      </c>
      <c r="G57" s="17">
        <v>7</v>
      </c>
      <c r="H57" s="17">
        <v>0</v>
      </c>
      <c r="I57" s="17">
        <v>0</v>
      </c>
      <c r="J57" s="18">
        <v>22</v>
      </c>
      <c r="K57" s="19" t="s">
        <v>21</v>
      </c>
    </row>
    <row r="58" spans="1:11">
      <c r="D58" s="2">
        <f>SUM(D54:D57)</f>
        <v>21</v>
      </c>
      <c r="E58" s="2">
        <f>SUM(E54:E57)</f>
        <v>11</v>
      </c>
      <c r="F58" s="2">
        <f>SUM(F54:F57)</f>
        <v>11</v>
      </c>
      <c r="G58" s="2">
        <f>SUM(G54:G57)</f>
        <v>23</v>
      </c>
      <c r="H58" s="2">
        <f>SUM(H54:H57)</f>
        <v>17</v>
      </c>
      <c r="I58" s="2">
        <f>SUM(I54:I57)</f>
        <v>0</v>
      </c>
      <c r="J58" s="2">
        <f>SUM(J54:J57)</f>
        <v>83</v>
      </c>
    </row>
    <row r="59" spans="1:11" ht="15.75" thickBot="1">
      <c r="A59" s="4" t="s">
        <v>413</v>
      </c>
      <c r="B59" s="4"/>
      <c r="C59" s="4"/>
    </row>
    <row r="60" spans="1:11">
      <c r="A60" s="25">
        <v>44</v>
      </c>
      <c r="B60" s="26" t="s">
        <v>91</v>
      </c>
      <c r="C60" s="26" t="s">
        <v>92</v>
      </c>
      <c r="D60" s="27">
        <v>7</v>
      </c>
      <c r="E60" s="27">
        <v>7</v>
      </c>
      <c r="F60" s="27">
        <v>0</v>
      </c>
      <c r="G60" s="27">
        <v>7</v>
      </c>
      <c r="H60" s="27">
        <v>3</v>
      </c>
      <c r="I60" s="27">
        <v>0</v>
      </c>
      <c r="J60" s="28">
        <v>24</v>
      </c>
      <c r="K60" s="29" t="s">
        <v>21</v>
      </c>
    </row>
    <row r="61" spans="1:11">
      <c r="A61" s="30">
        <v>69</v>
      </c>
      <c r="B61" s="31" t="s">
        <v>93</v>
      </c>
      <c r="C61" s="31" t="s">
        <v>94</v>
      </c>
      <c r="D61" s="32">
        <v>7</v>
      </c>
      <c r="E61" s="32">
        <v>7</v>
      </c>
      <c r="F61" s="32">
        <v>2</v>
      </c>
      <c r="G61" s="32">
        <v>2</v>
      </c>
      <c r="H61" s="32">
        <v>1</v>
      </c>
      <c r="I61" s="32">
        <v>0</v>
      </c>
      <c r="J61" s="33">
        <v>19</v>
      </c>
      <c r="K61" s="34" t="s">
        <v>24</v>
      </c>
    </row>
    <row r="62" spans="1:11">
      <c r="A62" s="30">
        <v>101</v>
      </c>
      <c r="B62" s="31" t="s">
        <v>95</v>
      </c>
      <c r="C62" s="31" t="s">
        <v>96</v>
      </c>
      <c r="D62" s="32">
        <v>7</v>
      </c>
      <c r="E62" s="32">
        <v>1</v>
      </c>
      <c r="F62" s="32">
        <v>0</v>
      </c>
      <c r="G62" s="32">
        <v>7</v>
      </c>
      <c r="H62" s="32">
        <v>0</v>
      </c>
      <c r="I62" s="32">
        <v>0</v>
      </c>
      <c r="J62" s="33">
        <v>15</v>
      </c>
      <c r="K62" s="34" t="s">
        <v>24</v>
      </c>
    </row>
    <row r="63" spans="1:11" ht="15.75" thickBot="1">
      <c r="A63" s="35">
        <v>109</v>
      </c>
      <c r="B63" s="36" t="s">
        <v>97</v>
      </c>
      <c r="C63" s="36" t="s">
        <v>98</v>
      </c>
      <c r="D63" s="37">
        <v>7</v>
      </c>
      <c r="E63" s="37">
        <v>1</v>
      </c>
      <c r="F63" s="37">
        <v>1</v>
      </c>
      <c r="G63" s="37">
        <v>4</v>
      </c>
      <c r="H63" s="37">
        <v>1</v>
      </c>
      <c r="I63" s="37">
        <v>0</v>
      </c>
      <c r="J63" s="38">
        <v>14</v>
      </c>
      <c r="K63" s="39" t="s">
        <v>455</v>
      </c>
    </row>
    <row r="64" spans="1:11">
      <c r="D64" s="2">
        <f>SUM(D60:D63)</f>
        <v>28</v>
      </c>
      <c r="E64" s="2">
        <f>SUM(E60:E63)</f>
        <v>16</v>
      </c>
      <c r="F64" s="2">
        <f>SUM(F60:F63)</f>
        <v>3</v>
      </c>
      <c r="G64" s="2">
        <f>SUM(G60:G63)</f>
        <v>20</v>
      </c>
      <c r="H64" s="2">
        <f>SUM(H60:H63)</f>
        <v>5</v>
      </c>
      <c r="I64" s="2">
        <f>SUM(I60:I63)</f>
        <v>0</v>
      </c>
      <c r="J64" s="2">
        <f>SUM(J60:J63)</f>
        <v>72</v>
      </c>
    </row>
    <row r="65" spans="1:11" ht="15.75" thickBot="1">
      <c r="A65" s="4" t="s">
        <v>415</v>
      </c>
      <c r="B65" s="4"/>
      <c r="C65" s="4"/>
    </row>
    <row r="66" spans="1:11">
      <c r="A66" s="25">
        <v>175</v>
      </c>
      <c r="B66" s="26" t="s">
        <v>99</v>
      </c>
      <c r="C66" s="26" t="s">
        <v>100</v>
      </c>
      <c r="D66" s="27">
        <v>3</v>
      </c>
      <c r="E66" s="27">
        <v>1</v>
      </c>
      <c r="F66" s="27">
        <v>0</v>
      </c>
      <c r="G66" s="27">
        <v>1</v>
      </c>
      <c r="H66" s="27">
        <v>0</v>
      </c>
      <c r="I66" s="27">
        <v>0</v>
      </c>
      <c r="J66" s="28">
        <v>5</v>
      </c>
      <c r="K66" s="29"/>
    </row>
    <row r="67" spans="1:11">
      <c r="A67" s="30">
        <v>169</v>
      </c>
      <c r="B67" s="31" t="s">
        <v>101</v>
      </c>
      <c r="C67" s="31" t="s">
        <v>102</v>
      </c>
      <c r="D67" s="32">
        <v>1</v>
      </c>
      <c r="E67" s="32">
        <v>3</v>
      </c>
      <c r="F67" s="32">
        <v>0</v>
      </c>
      <c r="G67" s="32">
        <v>2</v>
      </c>
      <c r="H67" s="32">
        <v>0</v>
      </c>
      <c r="I67" s="32">
        <v>0</v>
      </c>
      <c r="J67" s="33">
        <v>6</v>
      </c>
      <c r="K67" s="34"/>
    </row>
    <row r="68" spans="1:11">
      <c r="A68" s="30">
        <v>177</v>
      </c>
      <c r="B68" s="31" t="s">
        <v>103</v>
      </c>
      <c r="C68" s="31" t="s">
        <v>104</v>
      </c>
      <c r="D68" s="32">
        <v>3</v>
      </c>
      <c r="E68" s="32">
        <v>1</v>
      </c>
      <c r="F68" s="32">
        <v>0</v>
      </c>
      <c r="G68" s="32">
        <v>0</v>
      </c>
      <c r="H68" s="32">
        <v>0</v>
      </c>
      <c r="I68" s="32">
        <v>0</v>
      </c>
      <c r="J68" s="33">
        <v>4</v>
      </c>
      <c r="K68" s="34"/>
    </row>
    <row r="69" spans="1:11" ht="15.75" thickBot="1">
      <c r="A69" s="35">
        <v>177</v>
      </c>
      <c r="B69" s="36" t="s">
        <v>105</v>
      </c>
      <c r="C69" s="36" t="s">
        <v>106</v>
      </c>
      <c r="D69" s="37">
        <v>3</v>
      </c>
      <c r="E69" s="37">
        <v>0</v>
      </c>
      <c r="F69" s="37">
        <v>1</v>
      </c>
      <c r="G69" s="37">
        <v>0</v>
      </c>
      <c r="H69" s="37">
        <v>0</v>
      </c>
      <c r="I69" s="37">
        <v>0</v>
      </c>
      <c r="J69" s="38">
        <v>4</v>
      </c>
      <c r="K69" s="39"/>
    </row>
    <row r="70" spans="1:11">
      <c r="D70" s="2">
        <f>SUM(D66:D69)</f>
        <v>10</v>
      </c>
      <c r="E70" s="2">
        <f>SUM(E66:E69)</f>
        <v>5</v>
      </c>
      <c r="F70" s="2">
        <f>SUM(F66:F69)</f>
        <v>1</v>
      </c>
      <c r="G70" s="2">
        <f>SUM(G66:G69)</f>
        <v>3</v>
      </c>
      <c r="H70" s="2">
        <f>SUM(H66:H69)</f>
        <v>0</v>
      </c>
      <c r="I70" s="2">
        <f>SUM(I66:I69)</f>
        <v>0</v>
      </c>
      <c r="J70" s="2">
        <f>SUM(J66:J69)</f>
        <v>19</v>
      </c>
    </row>
    <row r="71" spans="1:11" ht="15.75" thickBot="1">
      <c r="A71" s="4" t="s">
        <v>414</v>
      </c>
      <c r="B71" s="4"/>
      <c r="C71" s="4"/>
    </row>
    <row r="72" spans="1:11">
      <c r="A72" s="5">
        <v>130</v>
      </c>
      <c r="B72" s="6" t="s">
        <v>107</v>
      </c>
      <c r="C72" s="6" t="s">
        <v>108</v>
      </c>
      <c r="D72" s="7">
        <v>7</v>
      </c>
      <c r="E72" s="7">
        <v>2</v>
      </c>
      <c r="F72" s="7">
        <v>0</v>
      </c>
      <c r="G72" s="7">
        <v>1</v>
      </c>
      <c r="H72" s="7">
        <v>1</v>
      </c>
      <c r="I72" s="7">
        <v>0</v>
      </c>
      <c r="J72" s="8">
        <v>11</v>
      </c>
      <c r="K72" s="9" t="s">
        <v>455</v>
      </c>
    </row>
    <row r="73" spans="1:11">
      <c r="A73" s="10">
        <v>187</v>
      </c>
      <c r="B73" s="11" t="s">
        <v>109</v>
      </c>
      <c r="C73" s="11" t="s">
        <v>110</v>
      </c>
      <c r="D73" s="12">
        <v>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3">
        <v>1</v>
      </c>
      <c r="K73" s="14"/>
    </row>
    <row r="74" spans="1:11">
      <c r="A74" s="10">
        <v>123</v>
      </c>
      <c r="B74" s="11" t="s">
        <v>111</v>
      </c>
      <c r="C74" s="11" t="s">
        <v>112</v>
      </c>
      <c r="D74" s="12">
        <v>7</v>
      </c>
      <c r="E74" s="12">
        <v>4</v>
      </c>
      <c r="F74" s="12">
        <v>0</v>
      </c>
      <c r="G74" s="12">
        <v>0</v>
      </c>
      <c r="H74" s="12">
        <v>1</v>
      </c>
      <c r="I74" s="12">
        <v>0</v>
      </c>
      <c r="J74" s="13">
        <v>12</v>
      </c>
      <c r="K74" s="14" t="s">
        <v>455</v>
      </c>
    </row>
    <row r="75" spans="1:11" ht="15.75" thickBot="1">
      <c r="A75" s="15">
        <v>169</v>
      </c>
      <c r="B75" s="16" t="s">
        <v>113</v>
      </c>
      <c r="C75" s="16" t="s">
        <v>114</v>
      </c>
      <c r="D75" s="17">
        <v>3</v>
      </c>
      <c r="E75" s="17">
        <v>1</v>
      </c>
      <c r="F75" s="17">
        <v>0</v>
      </c>
      <c r="G75" s="17">
        <v>1</v>
      </c>
      <c r="H75" s="17">
        <v>1</v>
      </c>
      <c r="I75" s="17">
        <v>0</v>
      </c>
      <c r="J75" s="18">
        <v>6</v>
      </c>
      <c r="K75" s="19"/>
    </row>
    <row r="76" spans="1:11">
      <c r="D76" s="2">
        <f>SUM(D72:D75)</f>
        <v>18</v>
      </c>
      <c r="E76" s="2">
        <f>SUM(E72:E75)</f>
        <v>7</v>
      </c>
      <c r="F76" s="2">
        <f>SUM(F72:F75)</f>
        <v>0</v>
      </c>
      <c r="G76" s="2">
        <f>SUM(G72:G75)</f>
        <v>2</v>
      </c>
      <c r="H76" s="2">
        <f>SUM(H72:H75)</f>
        <v>3</v>
      </c>
      <c r="I76" s="2">
        <f>SUM(I72:I75)</f>
        <v>0</v>
      </c>
      <c r="J76" s="2">
        <f>SUM(J72:J75)</f>
        <v>30</v>
      </c>
    </row>
    <row r="77" spans="1:11" ht="15.75" thickBot="1">
      <c r="A77" s="4" t="s">
        <v>416</v>
      </c>
      <c r="B77" s="4"/>
      <c r="C77" s="4"/>
    </row>
    <row r="78" spans="1:11">
      <c r="A78" s="5">
        <v>35</v>
      </c>
      <c r="B78" s="6" t="s">
        <v>115</v>
      </c>
      <c r="C78" s="6" t="s">
        <v>116</v>
      </c>
      <c r="D78" s="7">
        <v>6</v>
      </c>
      <c r="E78" s="7">
        <v>3</v>
      </c>
      <c r="F78" s="7">
        <v>2</v>
      </c>
      <c r="G78" s="7">
        <v>7</v>
      </c>
      <c r="H78" s="7">
        <v>7</v>
      </c>
      <c r="I78" s="7">
        <v>0</v>
      </c>
      <c r="J78" s="8">
        <v>25</v>
      </c>
      <c r="K78" s="9" t="s">
        <v>21</v>
      </c>
    </row>
    <row r="79" spans="1:11">
      <c r="A79" s="10">
        <v>130</v>
      </c>
      <c r="B79" s="11" t="s">
        <v>117</v>
      </c>
      <c r="C79" s="11" t="s">
        <v>118</v>
      </c>
      <c r="D79" s="12">
        <v>7</v>
      </c>
      <c r="E79" s="12">
        <v>1</v>
      </c>
      <c r="F79" s="12">
        <v>0</v>
      </c>
      <c r="G79" s="12">
        <v>3</v>
      </c>
      <c r="H79" s="12">
        <v>0</v>
      </c>
      <c r="I79" s="12">
        <v>0</v>
      </c>
      <c r="J79" s="13">
        <v>11</v>
      </c>
      <c r="K79" s="14" t="s">
        <v>455</v>
      </c>
    </row>
    <row r="80" spans="1:11">
      <c r="A80" s="10">
        <v>80</v>
      </c>
      <c r="B80" s="11" t="s">
        <v>119</v>
      </c>
      <c r="C80" s="11" t="s">
        <v>120</v>
      </c>
      <c r="D80" s="12">
        <v>7</v>
      </c>
      <c r="E80" s="12">
        <v>4</v>
      </c>
      <c r="F80" s="12">
        <v>0</v>
      </c>
      <c r="G80" s="12">
        <v>3</v>
      </c>
      <c r="H80" s="12">
        <v>3</v>
      </c>
      <c r="I80" s="12">
        <v>0</v>
      </c>
      <c r="J80" s="13">
        <v>17</v>
      </c>
      <c r="K80" s="14" t="s">
        <v>24</v>
      </c>
    </row>
    <row r="81" spans="1:11" ht="15.75" thickBot="1">
      <c r="A81" s="15">
        <v>139</v>
      </c>
      <c r="B81" s="16" t="s">
        <v>121</v>
      </c>
      <c r="C81" s="16" t="s">
        <v>122</v>
      </c>
      <c r="D81" s="17">
        <v>7</v>
      </c>
      <c r="E81" s="17">
        <v>2</v>
      </c>
      <c r="F81" s="17">
        <v>0</v>
      </c>
      <c r="G81" s="17">
        <v>0</v>
      </c>
      <c r="H81" s="17">
        <v>1</v>
      </c>
      <c r="I81" s="17">
        <v>0</v>
      </c>
      <c r="J81" s="18">
        <v>10</v>
      </c>
      <c r="K81" s="19" t="s">
        <v>455</v>
      </c>
    </row>
    <row r="82" spans="1:11">
      <c r="D82" s="2">
        <f>SUM(D78:D81)</f>
        <v>27</v>
      </c>
      <c r="E82" s="2">
        <f>SUM(E78:E81)</f>
        <v>10</v>
      </c>
      <c r="F82" s="2">
        <f>SUM(F78:F81)</f>
        <v>2</v>
      </c>
      <c r="G82" s="2">
        <f>SUM(G78:G81)</f>
        <v>13</v>
      </c>
      <c r="H82" s="2">
        <f>SUM(H78:H81)</f>
        <v>11</v>
      </c>
      <c r="I82" s="2">
        <f>SUM(I78:I81)</f>
        <v>0</v>
      </c>
      <c r="J82" s="2">
        <f>SUM(J78:J81)</f>
        <v>63</v>
      </c>
    </row>
    <row r="83" spans="1:11" ht="15.75" thickBot="1">
      <c r="A83" s="4" t="s">
        <v>417</v>
      </c>
      <c r="B83" s="4"/>
      <c r="C83" s="4"/>
    </row>
    <row r="84" spans="1:11">
      <c r="A84" s="25">
        <v>62</v>
      </c>
      <c r="B84" s="26" t="s">
        <v>123</v>
      </c>
      <c r="C84" s="26" t="s">
        <v>124</v>
      </c>
      <c r="D84" s="27">
        <v>7</v>
      </c>
      <c r="E84" s="27">
        <v>2</v>
      </c>
      <c r="F84" s="27">
        <v>2</v>
      </c>
      <c r="G84" s="27">
        <v>2</v>
      </c>
      <c r="H84" s="27">
        <v>7</v>
      </c>
      <c r="I84" s="27">
        <v>0</v>
      </c>
      <c r="J84" s="28">
        <v>20</v>
      </c>
      <c r="K84" s="29" t="s">
        <v>24</v>
      </c>
    </row>
    <row r="85" spans="1:11">
      <c r="A85" s="30">
        <v>182</v>
      </c>
      <c r="B85" s="31" t="s">
        <v>125</v>
      </c>
      <c r="C85" s="31" t="s">
        <v>126</v>
      </c>
      <c r="D85" s="32">
        <v>0</v>
      </c>
      <c r="E85" s="32">
        <v>1</v>
      </c>
      <c r="F85" s="32">
        <v>0</v>
      </c>
      <c r="G85" s="32">
        <v>0</v>
      </c>
      <c r="H85" s="32">
        <v>1</v>
      </c>
      <c r="I85" s="32">
        <v>0</v>
      </c>
      <c r="J85" s="33">
        <v>2</v>
      </c>
      <c r="K85" s="34"/>
    </row>
    <row r="86" spans="1:11">
      <c r="A86" s="30">
        <v>117</v>
      </c>
      <c r="B86" s="31" t="s">
        <v>127</v>
      </c>
      <c r="C86" s="31" t="s">
        <v>128</v>
      </c>
      <c r="D86" s="32">
        <v>7</v>
      </c>
      <c r="E86" s="32">
        <v>1</v>
      </c>
      <c r="F86" s="32">
        <v>0</v>
      </c>
      <c r="G86" s="32">
        <v>4</v>
      </c>
      <c r="H86" s="32">
        <v>1</v>
      </c>
      <c r="I86" s="32">
        <v>0</v>
      </c>
      <c r="J86" s="33">
        <v>13</v>
      </c>
      <c r="K86" s="34" t="s">
        <v>455</v>
      </c>
    </row>
    <row r="87" spans="1:11" ht="15.75" thickBot="1">
      <c r="A87" s="35">
        <v>80</v>
      </c>
      <c r="B87" s="36" t="s">
        <v>129</v>
      </c>
      <c r="C87" s="36" t="s">
        <v>130</v>
      </c>
      <c r="D87" s="37">
        <v>7</v>
      </c>
      <c r="E87" s="37">
        <v>2</v>
      </c>
      <c r="F87" s="37">
        <v>0</v>
      </c>
      <c r="G87" s="37">
        <v>1</v>
      </c>
      <c r="H87" s="37">
        <v>7</v>
      </c>
      <c r="I87" s="37">
        <v>0</v>
      </c>
      <c r="J87" s="38">
        <v>17</v>
      </c>
      <c r="K87" s="39" t="s">
        <v>24</v>
      </c>
    </row>
    <row r="88" spans="1:11">
      <c r="D88" s="2">
        <f>SUM(D84:D87)</f>
        <v>21</v>
      </c>
      <c r="E88" s="2">
        <f>SUM(E84:E87)</f>
        <v>6</v>
      </c>
      <c r="F88" s="2">
        <f>SUM(F84:F87)</f>
        <v>2</v>
      </c>
      <c r="G88" s="2">
        <f>SUM(G84:G87)</f>
        <v>7</v>
      </c>
      <c r="H88" s="2">
        <f>SUM(H84:H87)</f>
        <v>16</v>
      </c>
      <c r="I88" s="2">
        <f>SUM(I84:I87)</f>
        <v>0</v>
      </c>
      <c r="J88" s="2">
        <f>SUM(J84:J87)</f>
        <v>52</v>
      </c>
    </row>
    <row r="89" spans="1:11" ht="15.75" thickBot="1">
      <c r="A89" s="4" t="s">
        <v>419</v>
      </c>
      <c r="B89" s="4"/>
      <c r="C89" s="4"/>
    </row>
    <row r="90" spans="1:11">
      <c r="A90" s="5">
        <v>187</v>
      </c>
      <c r="B90" s="6" t="s">
        <v>139</v>
      </c>
      <c r="C90" s="6" t="s">
        <v>140</v>
      </c>
      <c r="D90" s="7">
        <v>0</v>
      </c>
      <c r="E90" s="7">
        <v>1</v>
      </c>
      <c r="F90" s="7">
        <v>0</v>
      </c>
      <c r="G90" s="7">
        <v>0</v>
      </c>
      <c r="H90" s="7">
        <v>0</v>
      </c>
      <c r="I90" s="7">
        <v>0</v>
      </c>
      <c r="J90" s="8">
        <v>1</v>
      </c>
      <c r="K90" s="9"/>
    </row>
    <row r="91" spans="1:11">
      <c r="A91" s="10">
        <v>187</v>
      </c>
      <c r="B91" s="11" t="s">
        <v>141</v>
      </c>
      <c r="C91" s="11" t="s">
        <v>142</v>
      </c>
      <c r="D91" s="12">
        <v>0</v>
      </c>
      <c r="E91" s="12">
        <v>0</v>
      </c>
      <c r="F91" s="12">
        <v>0</v>
      </c>
      <c r="G91" s="12">
        <v>1</v>
      </c>
      <c r="H91" s="12">
        <v>0</v>
      </c>
      <c r="I91" s="12">
        <v>0</v>
      </c>
      <c r="J91" s="13">
        <v>1</v>
      </c>
      <c r="K91" s="14"/>
    </row>
    <row r="92" spans="1:11">
      <c r="A92" s="10">
        <v>159</v>
      </c>
      <c r="B92" s="11" t="s">
        <v>143</v>
      </c>
      <c r="C92" s="11" t="s">
        <v>144</v>
      </c>
      <c r="D92" s="12">
        <v>7</v>
      </c>
      <c r="E92" s="12">
        <v>1</v>
      </c>
      <c r="F92" s="12">
        <v>0</v>
      </c>
      <c r="G92" s="12">
        <v>0</v>
      </c>
      <c r="H92" s="12">
        <v>0</v>
      </c>
      <c r="I92" s="12">
        <v>0</v>
      </c>
      <c r="J92" s="13">
        <v>8</v>
      </c>
      <c r="K92" s="14" t="s">
        <v>455</v>
      </c>
    </row>
    <row r="93" spans="1:11" ht="15.75" thickBot="1">
      <c r="A93" s="15">
        <v>147</v>
      </c>
      <c r="B93" s="16" t="s">
        <v>145</v>
      </c>
      <c r="C93" s="16" t="s">
        <v>146</v>
      </c>
      <c r="D93" s="17">
        <v>7</v>
      </c>
      <c r="E93" s="17">
        <v>1</v>
      </c>
      <c r="F93" s="17">
        <v>0</v>
      </c>
      <c r="G93" s="17">
        <v>1</v>
      </c>
      <c r="H93" s="17">
        <v>0</v>
      </c>
      <c r="I93" s="17">
        <v>0</v>
      </c>
      <c r="J93" s="18">
        <v>9</v>
      </c>
      <c r="K93" s="19" t="s">
        <v>455</v>
      </c>
    </row>
    <row r="94" spans="1:11">
      <c r="D94" s="2">
        <f>SUM(D90:D93)</f>
        <v>14</v>
      </c>
      <c r="E94" s="2">
        <f>SUM(E90:E93)</f>
        <v>3</v>
      </c>
      <c r="F94" s="2">
        <f>SUM(F90:F93)</f>
        <v>0</v>
      </c>
      <c r="G94" s="2">
        <f>SUM(G90:G93)</f>
        <v>2</v>
      </c>
      <c r="H94" s="2">
        <f>SUM(H90:H93)</f>
        <v>0</v>
      </c>
      <c r="I94" s="2">
        <f>SUM(I90:I93)</f>
        <v>0</v>
      </c>
      <c r="J94" s="2">
        <f>SUM(J90:J93)</f>
        <v>19</v>
      </c>
    </row>
    <row r="95" spans="1:11" ht="15.75" thickBot="1">
      <c r="A95" s="4" t="s">
        <v>420</v>
      </c>
      <c r="B95" s="4"/>
      <c r="C95" s="4"/>
    </row>
    <row r="96" spans="1:11">
      <c r="A96" s="5">
        <v>46</v>
      </c>
      <c r="B96" s="6" t="s">
        <v>147</v>
      </c>
      <c r="C96" s="6" t="s">
        <v>148</v>
      </c>
      <c r="D96" s="7">
        <v>7</v>
      </c>
      <c r="E96" s="7">
        <v>1</v>
      </c>
      <c r="F96" s="7">
        <v>7</v>
      </c>
      <c r="G96" s="7">
        <v>7</v>
      </c>
      <c r="H96" s="7">
        <v>1</v>
      </c>
      <c r="I96" s="7">
        <v>0</v>
      </c>
      <c r="J96" s="8">
        <v>23</v>
      </c>
      <c r="K96" s="9" t="s">
        <v>21</v>
      </c>
    </row>
    <row r="97" spans="1:11">
      <c r="A97" s="10">
        <v>101</v>
      </c>
      <c r="B97" s="11" t="s">
        <v>149</v>
      </c>
      <c r="C97" s="11" t="s">
        <v>150</v>
      </c>
      <c r="D97" s="12">
        <v>6</v>
      </c>
      <c r="E97" s="12">
        <v>1</v>
      </c>
      <c r="F97" s="12">
        <v>0</v>
      </c>
      <c r="G97" s="12">
        <v>7</v>
      </c>
      <c r="H97" s="12">
        <v>1</v>
      </c>
      <c r="I97" s="12">
        <v>0</v>
      </c>
      <c r="J97" s="13">
        <v>15</v>
      </c>
      <c r="K97" s="14" t="s">
        <v>24</v>
      </c>
    </row>
    <row r="98" spans="1:11">
      <c r="A98" s="10">
        <v>46</v>
      </c>
      <c r="B98" s="11" t="s">
        <v>151</v>
      </c>
      <c r="C98" s="11" t="s">
        <v>152</v>
      </c>
      <c r="D98" s="12">
        <v>7</v>
      </c>
      <c r="E98" s="12">
        <v>1</v>
      </c>
      <c r="F98" s="12">
        <v>1</v>
      </c>
      <c r="G98" s="12">
        <v>7</v>
      </c>
      <c r="H98" s="12">
        <v>7</v>
      </c>
      <c r="I98" s="12">
        <v>0</v>
      </c>
      <c r="J98" s="13">
        <v>23</v>
      </c>
      <c r="K98" s="14" t="s">
        <v>21</v>
      </c>
    </row>
    <row r="99" spans="1:11" ht="15.75" thickBot="1">
      <c r="A99" s="15">
        <v>101</v>
      </c>
      <c r="B99" s="16" t="s">
        <v>153</v>
      </c>
      <c r="C99" s="16" t="s">
        <v>154</v>
      </c>
      <c r="D99" s="17">
        <v>7</v>
      </c>
      <c r="E99" s="17">
        <v>1</v>
      </c>
      <c r="F99" s="17">
        <v>0</v>
      </c>
      <c r="G99" s="17">
        <v>7</v>
      </c>
      <c r="H99" s="17">
        <v>0</v>
      </c>
      <c r="I99" s="17">
        <v>0</v>
      </c>
      <c r="J99" s="18">
        <v>15</v>
      </c>
      <c r="K99" s="19" t="s">
        <v>24</v>
      </c>
    </row>
    <row r="100" spans="1:11">
      <c r="D100" s="2">
        <f>SUM(D96:D99)</f>
        <v>27</v>
      </c>
      <c r="E100" s="2">
        <f>SUM(E96:E99)</f>
        <v>4</v>
      </c>
      <c r="F100" s="2">
        <f>SUM(F96:F99)</f>
        <v>8</v>
      </c>
      <c r="G100" s="2">
        <f>SUM(G96:G99)</f>
        <v>28</v>
      </c>
      <c r="H100" s="2">
        <f>SUM(H96:H99)</f>
        <v>9</v>
      </c>
      <c r="I100" s="2">
        <f>SUM(I96:I99)</f>
        <v>0</v>
      </c>
      <c r="J100" s="2">
        <f>SUM(J96:J99)</f>
        <v>76</v>
      </c>
    </row>
    <row r="101" spans="1:11" ht="15.75" thickBot="1">
      <c r="A101" s="4" t="s">
        <v>421</v>
      </c>
      <c r="B101" s="4"/>
      <c r="C101" s="4"/>
    </row>
    <row r="102" spans="1:11">
      <c r="A102" s="5">
        <v>31</v>
      </c>
      <c r="B102" s="6" t="s">
        <v>155</v>
      </c>
      <c r="C102" s="6" t="s">
        <v>156</v>
      </c>
      <c r="D102" s="7">
        <v>6</v>
      </c>
      <c r="E102" s="7">
        <v>5</v>
      </c>
      <c r="F102" s="7">
        <v>1</v>
      </c>
      <c r="G102" s="7">
        <v>7</v>
      </c>
      <c r="H102" s="7">
        <v>7</v>
      </c>
      <c r="I102" s="7">
        <v>0</v>
      </c>
      <c r="J102" s="8">
        <v>26</v>
      </c>
      <c r="K102" s="9" t="s">
        <v>21</v>
      </c>
    </row>
    <row r="103" spans="1:11">
      <c r="A103" s="10">
        <v>175</v>
      </c>
      <c r="B103" s="11" t="s">
        <v>157</v>
      </c>
      <c r="C103" s="11" t="s">
        <v>158</v>
      </c>
      <c r="D103" s="12">
        <v>4</v>
      </c>
      <c r="E103" s="12">
        <v>0</v>
      </c>
      <c r="F103" s="12">
        <v>0</v>
      </c>
      <c r="G103" s="12">
        <v>1</v>
      </c>
      <c r="H103" s="12">
        <v>0</v>
      </c>
      <c r="I103" s="12">
        <v>0</v>
      </c>
      <c r="J103" s="13">
        <v>5</v>
      </c>
      <c r="K103" s="14"/>
    </row>
    <row r="104" spans="1:11">
      <c r="A104" s="10">
        <v>31</v>
      </c>
      <c r="B104" s="11" t="s">
        <v>159</v>
      </c>
      <c r="C104" s="11" t="s">
        <v>160</v>
      </c>
      <c r="D104" s="12">
        <v>7</v>
      </c>
      <c r="E104" s="12">
        <v>1</v>
      </c>
      <c r="F104" s="12">
        <v>2</v>
      </c>
      <c r="G104" s="12">
        <v>7</v>
      </c>
      <c r="H104" s="12">
        <v>7</v>
      </c>
      <c r="I104" s="12">
        <v>2</v>
      </c>
      <c r="J104" s="13">
        <v>26</v>
      </c>
      <c r="K104" s="14" t="s">
        <v>21</v>
      </c>
    </row>
    <row r="105" spans="1:11" ht="15.75" thickBot="1">
      <c r="A105" s="15">
        <v>147</v>
      </c>
      <c r="B105" s="16" t="s">
        <v>161</v>
      </c>
      <c r="C105" s="16" t="s">
        <v>162</v>
      </c>
      <c r="D105" s="17">
        <v>7</v>
      </c>
      <c r="E105" s="17">
        <v>1</v>
      </c>
      <c r="F105" s="17">
        <v>0</v>
      </c>
      <c r="G105" s="17">
        <v>1</v>
      </c>
      <c r="H105" s="17">
        <v>0</v>
      </c>
      <c r="I105" s="17">
        <v>0</v>
      </c>
      <c r="J105" s="18">
        <v>9</v>
      </c>
      <c r="K105" s="19" t="s">
        <v>455</v>
      </c>
    </row>
    <row r="106" spans="1:11">
      <c r="D106" s="2">
        <f>SUM(D102:D105)</f>
        <v>24</v>
      </c>
      <c r="E106" s="2">
        <f>SUM(E102:E105)</f>
        <v>7</v>
      </c>
      <c r="F106" s="2">
        <f>SUM(F102:F105)</f>
        <v>3</v>
      </c>
      <c r="G106" s="2">
        <f>SUM(G102:G105)</f>
        <v>16</v>
      </c>
      <c r="H106" s="2">
        <f>SUM(H102:H105)</f>
        <v>14</v>
      </c>
      <c r="I106" s="2">
        <f>SUM(I102:I105)</f>
        <v>2</v>
      </c>
      <c r="J106" s="2">
        <f>SUM(J102:J105)</f>
        <v>66</v>
      </c>
    </row>
    <row r="107" spans="1:11" ht="15.75" thickBot="1">
      <c r="A107" s="4" t="s">
        <v>426</v>
      </c>
      <c r="B107" s="4"/>
      <c r="C107" s="4"/>
    </row>
    <row r="108" spans="1:11">
      <c r="A108" s="5">
        <v>62</v>
      </c>
      <c r="B108" s="6" t="s">
        <v>163</v>
      </c>
      <c r="C108" s="6" t="s">
        <v>164</v>
      </c>
      <c r="D108" s="7">
        <v>7</v>
      </c>
      <c r="E108" s="7">
        <v>3</v>
      </c>
      <c r="F108" s="7">
        <v>0</v>
      </c>
      <c r="G108" s="7">
        <v>7</v>
      </c>
      <c r="H108" s="7">
        <v>1</v>
      </c>
      <c r="I108" s="7">
        <v>2</v>
      </c>
      <c r="J108" s="8">
        <v>20</v>
      </c>
      <c r="K108" s="9" t="s">
        <v>24</v>
      </c>
    </row>
    <row r="109" spans="1:11">
      <c r="A109" s="10">
        <v>169</v>
      </c>
      <c r="B109" s="11" t="s">
        <v>165</v>
      </c>
      <c r="C109" s="11" t="s">
        <v>166</v>
      </c>
      <c r="D109" s="12">
        <v>2</v>
      </c>
      <c r="E109" s="12">
        <v>2</v>
      </c>
      <c r="F109" s="12">
        <v>0</v>
      </c>
      <c r="G109" s="12">
        <v>2</v>
      </c>
      <c r="H109" s="12">
        <v>0</v>
      </c>
      <c r="I109" s="12">
        <v>0</v>
      </c>
      <c r="J109" s="13">
        <v>6</v>
      </c>
      <c r="K109" s="14"/>
    </row>
    <row r="110" spans="1:11">
      <c r="A110" s="10">
        <v>117</v>
      </c>
      <c r="B110" s="11" t="s">
        <v>167</v>
      </c>
      <c r="C110" s="11" t="s">
        <v>168</v>
      </c>
      <c r="D110" s="12">
        <v>7</v>
      </c>
      <c r="E110" s="12">
        <v>1</v>
      </c>
      <c r="F110" s="12">
        <v>0</v>
      </c>
      <c r="G110" s="12">
        <v>4</v>
      </c>
      <c r="H110" s="12">
        <v>1</v>
      </c>
      <c r="I110" s="12">
        <v>0</v>
      </c>
      <c r="J110" s="13">
        <v>13</v>
      </c>
      <c r="K110" s="14" t="s">
        <v>455</v>
      </c>
    </row>
    <row r="111" spans="1:11" ht="15.75" thickBot="1">
      <c r="A111" s="15">
        <v>130</v>
      </c>
      <c r="B111" s="16" t="s">
        <v>169</v>
      </c>
      <c r="C111" s="16" t="s">
        <v>170</v>
      </c>
      <c r="D111" s="17">
        <v>1</v>
      </c>
      <c r="E111" s="17">
        <v>2</v>
      </c>
      <c r="F111" s="17">
        <v>2</v>
      </c>
      <c r="G111" s="17">
        <v>6</v>
      </c>
      <c r="H111" s="17">
        <v>0</v>
      </c>
      <c r="I111" s="17">
        <v>0</v>
      </c>
      <c r="J111" s="18">
        <v>11</v>
      </c>
      <c r="K111" s="19"/>
    </row>
    <row r="112" spans="1:11">
      <c r="D112" s="2">
        <f>SUM(D108:D111)</f>
        <v>17</v>
      </c>
      <c r="E112" s="2">
        <f>SUM(E108:E111)</f>
        <v>8</v>
      </c>
      <c r="F112" s="2">
        <f>SUM(F108:F111)</f>
        <v>2</v>
      </c>
      <c r="G112" s="2">
        <f>SUM(G108:G111)</f>
        <v>19</v>
      </c>
      <c r="H112" s="2">
        <f>SUM(H108:H111)</f>
        <v>2</v>
      </c>
      <c r="I112" s="2">
        <f>SUM(I108:I111)</f>
        <v>2</v>
      </c>
      <c r="J112" s="2">
        <f>SUM(J108:J111)</f>
        <v>50</v>
      </c>
    </row>
    <row r="113" spans="1:11" ht="15.75" thickBot="1">
      <c r="A113" s="4" t="s">
        <v>425</v>
      </c>
      <c r="B113" s="4"/>
      <c r="C113" s="4"/>
    </row>
    <row r="114" spans="1:11">
      <c r="A114" s="5">
        <v>62</v>
      </c>
      <c r="B114" s="6" t="s">
        <v>171</v>
      </c>
      <c r="C114" s="6" t="s">
        <v>172</v>
      </c>
      <c r="D114" s="7">
        <v>7</v>
      </c>
      <c r="E114" s="7">
        <v>1</v>
      </c>
      <c r="F114" s="7">
        <v>2</v>
      </c>
      <c r="G114" s="7">
        <v>3</v>
      </c>
      <c r="H114" s="7">
        <v>7</v>
      </c>
      <c r="I114" s="7">
        <v>0</v>
      </c>
      <c r="J114" s="8">
        <v>20</v>
      </c>
      <c r="K114" s="9" t="s">
        <v>24</v>
      </c>
    </row>
    <row r="115" spans="1:11">
      <c r="A115" s="10">
        <v>147</v>
      </c>
      <c r="B115" s="11" t="s">
        <v>173</v>
      </c>
      <c r="C115" s="11" t="s">
        <v>174</v>
      </c>
      <c r="D115" s="12">
        <v>7</v>
      </c>
      <c r="E115" s="12">
        <v>1</v>
      </c>
      <c r="F115" s="12">
        <v>0</v>
      </c>
      <c r="G115" s="12">
        <v>1</v>
      </c>
      <c r="H115" s="12">
        <v>0</v>
      </c>
      <c r="I115" s="12">
        <v>0</v>
      </c>
      <c r="J115" s="13">
        <v>9</v>
      </c>
      <c r="K115" s="14" t="s">
        <v>455</v>
      </c>
    </row>
    <row r="116" spans="1:11">
      <c r="A116" s="10">
        <v>169</v>
      </c>
      <c r="B116" s="11" t="s">
        <v>175</v>
      </c>
      <c r="C116" s="11" t="s">
        <v>176</v>
      </c>
      <c r="D116" s="12">
        <v>2</v>
      </c>
      <c r="E116" s="12">
        <v>1</v>
      </c>
      <c r="F116" s="12">
        <v>0</v>
      </c>
      <c r="G116" s="12">
        <v>0</v>
      </c>
      <c r="H116" s="12">
        <v>3</v>
      </c>
      <c r="I116" s="12">
        <v>0</v>
      </c>
      <c r="J116" s="13">
        <v>6</v>
      </c>
      <c r="K116" s="14"/>
    </row>
    <row r="117" spans="1:11" ht="15.75" thickBot="1">
      <c r="A117" s="15">
        <v>187</v>
      </c>
      <c r="B117" s="16" t="s">
        <v>177</v>
      </c>
      <c r="C117" s="16" t="s">
        <v>178</v>
      </c>
      <c r="D117" s="17">
        <v>1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8">
        <v>1</v>
      </c>
      <c r="K117" s="19"/>
    </row>
    <row r="118" spans="1:11">
      <c r="D118" s="2">
        <f>SUM(D114:D117)</f>
        <v>17</v>
      </c>
      <c r="E118" s="2">
        <f>SUM(E114:E117)</f>
        <v>3</v>
      </c>
      <c r="F118" s="2">
        <f>SUM(F114:F117)</f>
        <v>2</v>
      </c>
      <c r="G118" s="2">
        <f>SUM(G114:G117)</f>
        <v>4</v>
      </c>
      <c r="H118" s="2">
        <f>SUM(H114:H117)</f>
        <v>10</v>
      </c>
      <c r="I118" s="2">
        <f>SUM(I114:I117)</f>
        <v>0</v>
      </c>
      <c r="J118" s="2">
        <f>SUM(J114:J117)</f>
        <v>36</v>
      </c>
    </row>
    <row r="119" spans="1:11" ht="15.75" thickBot="1">
      <c r="A119" s="4" t="s">
        <v>424</v>
      </c>
      <c r="B119" s="4"/>
      <c r="C119" s="4"/>
    </row>
    <row r="120" spans="1:11">
      <c r="A120" s="5">
        <v>18</v>
      </c>
      <c r="B120" s="6" t="s">
        <v>179</v>
      </c>
      <c r="C120" s="6" t="s">
        <v>180</v>
      </c>
      <c r="D120" s="7">
        <v>7</v>
      </c>
      <c r="E120" s="7">
        <v>7</v>
      </c>
      <c r="F120" s="7">
        <v>7</v>
      </c>
      <c r="G120" s="7">
        <v>7</v>
      </c>
      <c r="H120" s="7">
        <v>3</v>
      </c>
      <c r="I120" s="7">
        <v>0</v>
      </c>
      <c r="J120" s="8">
        <v>31</v>
      </c>
      <c r="K120" s="9" t="s">
        <v>21</v>
      </c>
    </row>
    <row r="121" spans="1:11">
      <c r="A121" s="10">
        <v>20</v>
      </c>
      <c r="B121" s="11" t="s">
        <v>181</v>
      </c>
      <c r="C121" s="11" t="s">
        <v>182</v>
      </c>
      <c r="D121" s="12">
        <v>7</v>
      </c>
      <c r="E121" s="12">
        <v>7</v>
      </c>
      <c r="F121" s="12">
        <v>7</v>
      </c>
      <c r="G121" s="12">
        <v>7</v>
      </c>
      <c r="H121" s="12">
        <v>2</v>
      </c>
      <c r="I121" s="12">
        <v>0</v>
      </c>
      <c r="J121" s="13">
        <v>30</v>
      </c>
      <c r="K121" s="14" t="s">
        <v>21</v>
      </c>
    </row>
    <row r="122" spans="1:11">
      <c r="A122" s="10">
        <v>57</v>
      </c>
      <c r="B122" s="11" t="s">
        <v>183</v>
      </c>
      <c r="C122" s="11" t="s">
        <v>184</v>
      </c>
      <c r="D122" s="12">
        <v>7</v>
      </c>
      <c r="E122" s="12">
        <v>5</v>
      </c>
      <c r="F122" s="12">
        <v>1</v>
      </c>
      <c r="G122" s="12">
        <v>7</v>
      </c>
      <c r="H122" s="12">
        <v>0</v>
      </c>
      <c r="I122" s="12">
        <v>1</v>
      </c>
      <c r="J122" s="13">
        <v>21</v>
      </c>
      <c r="K122" s="14" t="s">
        <v>24</v>
      </c>
    </row>
    <row r="123" spans="1:11" ht="15.75" thickBot="1">
      <c r="A123" s="15">
        <v>62</v>
      </c>
      <c r="B123" s="16" t="s">
        <v>185</v>
      </c>
      <c r="C123" s="16" t="s">
        <v>186</v>
      </c>
      <c r="D123" s="17">
        <v>7</v>
      </c>
      <c r="E123" s="17">
        <v>2</v>
      </c>
      <c r="F123" s="17">
        <v>3</v>
      </c>
      <c r="G123" s="17">
        <v>7</v>
      </c>
      <c r="H123" s="17">
        <v>1</v>
      </c>
      <c r="I123" s="17">
        <v>0</v>
      </c>
      <c r="J123" s="18">
        <v>20</v>
      </c>
      <c r="K123" s="19" t="s">
        <v>24</v>
      </c>
    </row>
    <row r="124" spans="1:11">
      <c r="D124" s="2">
        <f>SUM(D120:D123)</f>
        <v>28</v>
      </c>
      <c r="E124" s="2">
        <f>SUM(E120:E123)</f>
        <v>21</v>
      </c>
      <c r="F124" s="2">
        <f>SUM(F120:F123)</f>
        <v>18</v>
      </c>
      <c r="G124" s="2">
        <f>SUM(G120:G123)</f>
        <v>28</v>
      </c>
      <c r="H124" s="2">
        <f>SUM(H120:H123)</f>
        <v>6</v>
      </c>
      <c r="I124" s="2">
        <f>SUM(I120:I123)</f>
        <v>1</v>
      </c>
      <c r="J124" s="2">
        <f>SUM(J120:J123)</f>
        <v>102</v>
      </c>
    </row>
    <row r="125" spans="1:11" ht="15.75" thickBot="1">
      <c r="A125" s="4" t="s">
        <v>423</v>
      </c>
      <c r="B125" s="4"/>
      <c r="C125" s="4"/>
    </row>
    <row r="126" spans="1:11">
      <c r="A126" s="25">
        <v>80</v>
      </c>
      <c r="B126" s="26" t="s">
        <v>187</v>
      </c>
      <c r="C126" s="26" t="s">
        <v>188</v>
      </c>
      <c r="D126" s="27">
        <v>7</v>
      </c>
      <c r="E126" s="27">
        <v>2</v>
      </c>
      <c r="F126" s="27">
        <v>0</v>
      </c>
      <c r="G126" s="27">
        <v>7</v>
      </c>
      <c r="H126" s="27">
        <v>1</v>
      </c>
      <c r="I126" s="27">
        <v>0</v>
      </c>
      <c r="J126" s="28">
        <v>17</v>
      </c>
      <c r="K126" s="29" t="s">
        <v>24</v>
      </c>
    </row>
    <row r="127" spans="1:11" ht="15.75" thickBot="1">
      <c r="A127" s="35">
        <v>91</v>
      </c>
      <c r="B127" s="36" t="s">
        <v>189</v>
      </c>
      <c r="C127" s="36" t="s">
        <v>190</v>
      </c>
      <c r="D127" s="37">
        <v>7</v>
      </c>
      <c r="E127" s="37">
        <v>1</v>
      </c>
      <c r="F127" s="37">
        <v>0</v>
      </c>
      <c r="G127" s="37">
        <v>7</v>
      </c>
      <c r="H127" s="37">
        <v>1</v>
      </c>
      <c r="I127" s="37">
        <v>0</v>
      </c>
      <c r="J127" s="38">
        <v>16</v>
      </c>
      <c r="K127" s="39" t="s">
        <v>24</v>
      </c>
    </row>
    <row r="128" spans="1:11">
      <c r="D128" s="2">
        <f>SUM(D126:D127)</f>
        <v>14</v>
      </c>
      <c r="E128" s="2">
        <f>SUM(E126:E127)</f>
        <v>3</v>
      </c>
      <c r="F128" s="2">
        <f>SUM(F126:F127)</f>
        <v>0</v>
      </c>
      <c r="G128" s="2">
        <f>SUM(G126:G127)</f>
        <v>14</v>
      </c>
      <c r="H128" s="2">
        <f>SUM(H126:H127)</f>
        <v>2</v>
      </c>
      <c r="I128" s="2">
        <f>SUM(I126:I127)</f>
        <v>0</v>
      </c>
      <c r="J128" s="2">
        <f>SUM(J126:J127)</f>
        <v>33</v>
      </c>
    </row>
    <row r="129" spans="1:11" ht="15.75" thickBot="1">
      <c r="A129" s="4" t="s">
        <v>422</v>
      </c>
      <c r="B129" s="4"/>
      <c r="C129" s="4"/>
    </row>
    <row r="130" spans="1:11">
      <c r="A130" s="5">
        <v>147</v>
      </c>
      <c r="B130" s="6" t="s">
        <v>191</v>
      </c>
      <c r="C130" s="6" t="s">
        <v>192</v>
      </c>
      <c r="D130" s="7">
        <v>7</v>
      </c>
      <c r="E130" s="7">
        <v>1</v>
      </c>
      <c r="F130" s="7">
        <v>0</v>
      </c>
      <c r="G130" s="7">
        <v>1</v>
      </c>
      <c r="H130" s="7">
        <v>0</v>
      </c>
      <c r="I130" s="7">
        <v>0</v>
      </c>
      <c r="J130" s="8">
        <v>9</v>
      </c>
      <c r="K130" s="9" t="s">
        <v>455</v>
      </c>
    </row>
    <row r="131" spans="1:11">
      <c r="A131" s="10">
        <v>147</v>
      </c>
      <c r="B131" s="11" t="s">
        <v>193</v>
      </c>
      <c r="C131" s="11" t="s">
        <v>194</v>
      </c>
      <c r="D131" s="12">
        <v>7</v>
      </c>
      <c r="E131" s="12">
        <v>1</v>
      </c>
      <c r="F131" s="12">
        <v>0</v>
      </c>
      <c r="G131" s="12">
        <v>1</v>
      </c>
      <c r="H131" s="12">
        <v>0</v>
      </c>
      <c r="I131" s="12">
        <v>0</v>
      </c>
      <c r="J131" s="13">
        <v>9</v>
      </c>
      <c r="K131" s="14" t="s">
        <v>455</v>
      </c>
    </row>
    <row r="132" spans="1:11">
      <c r="A132" s="10">
        <v>139</v>
      </c>
      <c r="B132" s="11" t="s">
        <v>195</v>
      </c>
      <c r="C132" s="11" t="s">
        <v>196</v>
      </c>
      <c r="D132" s="12">
        <v>6</v>
      </c>
      <c r="E132" s="12">
        <v>1</v>
      </c>
      <c r="F132" s="12">
        <v>0</v>
      </c>
      <c r="G132" s="12">
        <v>3</v>
      </c>
      <c r="H132" s="12">
        <v>0</v>
      </c>
      <c r="I132" s="12">
        <v>0</v>
      </c>
      <c r="J132" s="13">
        <v>10</v>
      </c>
      <c r="K132" s="14"/>
    </row>
    <row r="133" spans="1:11" ht="15.75" thickBot="1">
      <c r="A133" s="15">
        <v>147</v>
      </c>
      <c r="B133" s="16" t="s">
        <v>197</v>
      </c>
      <c r="C133" s="16" t="s">
        <v>198</v>
      </c>
      <c r="D133" s="17">
        <v>7</v>
      </c>
      <c r="E133" s="17">
        <v>1</v>
      </c>
      <c r="F133" s="17">
        <v>0</v>
      </c>
      <c r="G133" s="17">
        <v>1</v>
      </c>
      <c r="H133" s="17">
        <v>0</v>
      </c>
      <c r="I133" s="17">
        <v>0</v>
      </c>
      <c r="J133" s="18">
        <v>9</v>
      </c>
      <c r="K133" s="19" t="s">
        <v>455</v>
      </c>
    </row>
    <row r="134" spans="1:11">
      <c r="D134" s="2">
        <f>SUM(D130:D133)</f>
        <v>27</v>
      </c>
      <c r="E134" s="2">
        <f>SUM(E130:E133)</f>
        <v>4</v>
      </c>
      <c r="F134" s="2">
        <f>SUM(F130:F133)</f>
        <v>0</v>
      </c>
      <c r="G134" s="2">
        <f>SUM(G130:G133)</f>
        <v>6</v>
      </c>
      <c r="H134" s="2">
        <f>SUM(H130:H133)</f>
        <v>0</v>
      </c>
      <c r="I134" s="2">
        <f>SUM(I130:I133)</f>
        <v>0</v>
      </c>
      <c r="J134" s="2">
        <f>SUM(J130:J133)</f>
        <v>37</v>
      </c>
    </row>
    <row r="135" spans="1:11" ht="15.75" thickBot="1">
      <c r="A135" s="4" t="s">
        <v>454</v>
      </c>
      <c r="B135" s="4"/>
      <c r="C135" s="4"/>
    </row>
    <row r="136" spans="1:11">
      <c r="A136" s="25">
        <v>11</v>
      </c>
      <c r="B136" s="26" t="s">
        <v>199</v>
      </c>
      <c r="C136" s="26" t="s">
        <v>200</v>
      </c>
      <c r="D136" s="27">
        <v>7</v>
      </c>
      <c r="E136" s="27">
        <v>7</v>
      </c>
      <c r="F136" s="27">
        <v>7</v>
      </c>
      <c r="G136" s="27">
        <v>7</v>
      </c>
      <c r="H136" s="27">
        <v>7</v>
      </c>
      <c r="I136" s="27">
        <v>1</v>
      </c>
      <c r="J136" s="28">
        <v>36</v>
      </c>
      <c r="K136" s="29" t="s">
        <v>201</v>
      </c>
    </row>
    <row r="137" spans="1:11">
      <c r="A137" s="30">
        <v>44</v>
      </c>
      <c r="B137" s="31" t="s">
        <v>202</v>
      </c>
      <c r="C137" s="31" t="s">
        <v>203</v>
      </c>
      <c r="D137" s="32">
        <v>6</v>
      </c>
      <c r="E137" s="32">
        <v>6</v>
      </c>
      <c r="F137" s="32">
        <v>3</v>
      </c>
      <c r="G137" s="32">
        <v>7</v>
      </c>
      <c r="H137" s="32">
        <v>1</v>
      </c>
      <c r="I137" s="32">
        <v>1</v>
      </c>
      <c r="J137" s="33">
        <v>24</v>
      </c>
      <c r="K137" s="34" t="s">
        <v>21</v>
      </c>
    </row>
    <row r="138" spans="1:11">
      <c r="A138" s="30">
        <v>130</v>
      </c>
      <c r="B138" s="31" t="s">
        <v>204</v>
      </c>
      <c r="C138" s="31" t="s">
        <v>205</v>
      </c>
      <c r="D138" s="32">
        <v>7</v>
      </c>
      <c r="E138" s="32">
        <v>3</v>
      </c>
      <c r="F138" s="32">
        <v>0</v>
      </c>
      <c r="G138" s="32">
        <v>0</v>
      </c>
      <c r="H138" s="32">
        <v>1</v>
      </c>
      <c r="I138" s="32">
        <v>0</v>
      </c>
      <c r="J138" s="33">
        <v>11</v>
      </c>
      <c r="K138" s="34" t="s">
        <v>455</v>
      </c>
    </row>
    <row r="139" spans="1:11" ht="15.75" thickBot="1">
      <c r="A139" s="35">
        <v>147</v>
      </c>
      <c r="B139" s="36" t="s">
        <v>206</v>
      </c>
      <c r="C139" s="36" t="s">
        <v>207</v>
      </c>
      <c r="D139" s="37">
        <v>4</v>
      </c>
      <c r="E139" s="37">
        <v>1</v>
      </c>
      <c r="F139" s="37">
        <v>0</v>
      </c>
      <c r="G139" s="37">
        <v>4</v>
      </c>
      <c r="H139" s="37">
        <v>0</v>
      </c>
      <c r="I139" s="37">
        <v>0</v>
      </c>
      <c r="J139" s="38">
        <v>9</v>
      </c>
      <c r="K139" s="39"/>
    </row>
    <row r="140" spans="1:11">
      <c r="D140" s="2">
        <f>SUM(D136:D139)</f>
        <v>24</v>
      </c>
      <c r="E140" s="2">
        <f>SUM(E136:E139)</f>
        <v>17</v>
      </c>
      <c r="F140" s="2">
        <f>SUM(F136:F139)</f>
        <v>10</v>
      </c>
      <c r="G140" s="2">
        <f>SUM(G136:G139)</f>
        <v>18</v>
      </c>
      <c r="H140" s="2">
        <f>SUM(H136:H139)</f>
        <v>9</v>
      </c>
      <c r="I140" s="2">
        <f>SUM(I136:I139)</f>
        <v>2</v>
      </c>
      <c r="J140" s="2">
        <f>SUM(J136:J139)</f>
        <v>80</v>
      </c>
    </row>
    <row r="141" spans="1:11" ht="15.75" thickBot="1">
      <c r="A141" s="4" t="s">
        <v>453</v>
      </c>
      <c r="B141" s="4"/>
      <c r="C141" s="4"/>
    </row>
    <row r="142" spans="1:11">
      <c r="A142" s="5">
        <v>101</v>
      </c>
      <c r="B142" s="6" t="s">
        <v>208</v>
      </c>
      <c r="C142" s="6" t="s">
        <v>209</v>
      </c>
      <c r="D142" s="7">
        <v>7</v>
      </c>
      <c r="E142" s="7">
        <v>1</v>
      </c>
      <c r="F142" s="7">
        <v>1</v>
      </c>
      <c r="G142" s="7">
        <v>6</v>
      </c>
      <c r="H142" s="7">
        <v>0</v>
      </c>
      <c r="I142" s="7">
        <v>0</v>
      </c>
      <c r="J142" s="8">
        <v>15</v>
      </c>
      <c r="K142" s="9" t="s">
        <v>24</v>
      </c>
    </row>
    <row r="143" spans="1:11">
      <c r="A143" s="10">
        <v>91</v>
      </c>
      <c r="B143" s="11" t="s">
        <v>210</v>
      </c>
      <c r="C143" s="11" t="s">
        <v>211</v>
      </c>
      <c r="D143" s="12">
        <v>7</v>
      </c>
      <c r="E143" s="12">
        <v>1</v>
      </c>
      <c r="F143" s="12">
        <v>0</v>
      </c>
      <c r="G143" s="12">
        <v>7</v>
      </c>
      <c r="H143" s="12">
        <v>1</v>
      </c>
      <c r="I143" s="12">
        <v>0</v>
      </c>
      <c r="J143" s="13">
        <v>16</v>
      </c>
      <c r="K143" s="14" t="s">
        <v>24</v>
      </c>
    </row>
    <row r="144" spans="1:11">
      <c r="A144" s="10">
        <v>80</v>
      </c>
      <c r="B144" s="11" t="s">
        <v>212</v>
      </c>
      <c r="C144" s="11" t="s">
        <v>213</v>
      </c>
      <c r="D144" s="12">
        <v>7</v>
      </c>
      <c r="E144" s="12">
        <v>1</v>
      </c>
      <c r="F144" s="12">
        <v>1</v>
      </c>
      <c r="G144" s="12">
        <v>7</v>
      </c>
      <c r="H144" s="12">
        <v>1</v>
      </c>
      <c r="I144" s="12">
        <v>0</v>
      </c>
      <c r="J144" s="13">
        <v>17</v>
      </c>
      <c r="K144" s="14" t="s">
        <v>24</v>
      </c>
    </row>
    <row r="145" spans="1:11" ht="15.75" thickBot="1">
      <c r="A145" s="15">
        <v>91</v>
      </c>
      <c r="B145" s="16" t="s">
        <v>214</v>
      </c>
      <c r="C145" s="16" t="s">
        <v>215</v>
      </c>
      <c r="D145" s="17">
        <v>7</v>
      </c>
      <c r="E145" s="17">
        <v>3</v>
      </c>
      <c r="F145" s="17">
        <v>0</v>
      </c>
      <c r="G145" s="17">
        <v>5</v>
      </c>
      <c r="H145" s="17">
        <v>1</v>
      </c>
      <c r="I145" s="17">
        <v>0</v>
      </c>
      <c r="J145" s="18">
        <v>16</v>
      </c>
      <c r="K145" s="19" t="s">
        <v>24</v>
      </c>
    </row>
    <row r="146" spans="1:11">
      <c r="D146" s="2">
        <f>SUM(D142:D145)</f>
        <v>28</v>
      </c>
      <c r="E146" s="2">
        <f>SUM(E142:E145)</f>
        <v>6</v>
      </c>
      <c r="F146" s="2">
        <f>SUM(F142:F145)</f>
        <v>2</v>
      </c>
      <c r="G146" s="2">
        <f>SUM(G142:G145)</f>
        <v>25</v>
      </c>
      <c r="H146" s="2">
        <f>SUM(H142:H145)</f>
        <v>3</v>
      </c>
      <c r="I146" s="2">
        <f>SUM(I142:I145)</f>
        <v>0</v>
      </c>
      <c r="J146" s="2">
        <f>SUM(J142:J145)</f>
        <v>64</v>
      </c>
    </row>
    <row r="147" spans="1:11" ht="15.75" thickBot="1">
      <c r="A147" s="4" t="s">
        <v>452</v>
      </c>
      <c r="B147" s="4"/>
      <c r="C147" s="4"/>
    </row>
    <row r="148" spans="1:11" ht="15.75" thickBot="1">
      <c r="A148" s="40">
        <v>123</v>
      </c>
      <c r="B148" s="41" t="s">
        <v>216</v>
      </c>
      <c r="C148" s="41" t="s">
        <v>217</v>
      </c>
      <c r="D148" s="42">
        <v>7</v>
      </c>
      <c r="E148" s="42">
        <v>1</v>
      </c>
      <c r="F148" s="42">
        <v>0</v>
      </c>
      <c r="G148" s="42">
        <v>4</v>
      </c>
      <c r="H148" s="42">
        <v>0</v>
      </c>
      <c r="I148" s="42">
        <v>0</v>
      </c>
      <c r="J148" s="43">
        <v>12</v>
      </c>
      <c r="K148" s="44" t="s">
        <v>455</v>
      </c>
    </row>
    <row r="149" spans="1:11">
      <c r="D149" s="2">
        <f>SUM(D148)</f>
        <v>7</v>
      </c>
      <c r="E149" s="2">
        <f>SUM(E148)</f>
        <v>1</v>
      </c>
      <c r="F149" s="2">
        <f>SUM(F148)</f>
        <v>0</v>
      </c>
      <c r="G149" s="2">
        <f>SUM(G148)</f>
        <v>4</v>
      </c>
      <c r="H149" s="2">
        <f>SUM(H148)</f>
        <v>0</v>
      </c>
      <c r="I149" s="2">
        <f>SUM(I148)</f>
        <v>0</v>
      </c>
      <c r="J149" s="2">
        <f>SUM(J148)</f>
        <v>12</v>
      </c>
    </row>
    <row r="150" spans="1:11" ht="15.75" thickBot="1">
      <c r="A150" s="4" t="s">
        <v>451</v>
      </c>
      <c r="B150" s="4"/>
      <c r="C150" s="4"/>
    </row>
    <row r="151" spans="1:11">
      <c r="A151" s="25">
        <v>31</v>
      </c>
      <c r="B151" s="26" t="s">
        <v>218</v>
      </c>
      <c r="C151" s="26" t="s">
        <v>219</v>
      </c>
      <c r="D151" s="27">
        <v>7</v>
      </c>
      <c r="E151" s="27">
        <v>7</v>
      </c>
      <c r="F151" s="27">
        <v>3</v>
      </c>
      <c r="G151" s="27">
        <v>7</v>
      </c>
      <c r="H151" s="27">
        <v>1</v>
      </c>
      <c r="I151" s="27">
        <v>1</v>
      </c>
      <c r="J151" s="28">
        <v>26</v>
      </c>
      <c r="K151" s="29" t="s">
        <v>21</v>
      </c>
    </row>
    <row r="152" spans="1:11">
      <c r="A152" s="30">
        <v>123</v>
      </c>
      <c r="B152" s="31" t="s">
        <v>220</v>
      </c>
      <c r="C152" s="31" t="s">
        <v>221</v>
      </c>
      <c r="D152" s="32">
        <v>6</v>
      </c>
      <c r="E152" s="32">
        <v>2</v>
      </c>
      <c r="F152" s="32">
        <v>2</v>
      </c>
      <c r="G152" s="32">
        <v>2</v>
      </c>
      <c r="H152" s="32">
        <v>0</v>
      </c>
      <c r="I152" s="32">
        <v>0</v>
      </c>
      <c r="J152" s="33">
        <v>12</v>
      </c>
      <c r="K152" s="34"/>
    </row>
    <row r="153" spans="1:11">
      <c r="A153" s="30">
        <v>69</v>
      </c>
      <c r="B153" s="31" t="s">
        <v>222</v>
      </c>
      <c r="C153" s="31" t="s">
        <v>223</v>
      </c>
      <c r="D153" s="32">
        <v>7</v>
      </c>
      <c r="E153" s="32">
        <v>4</v>
      </c>
      <c r="F153" s="32">
        <v>0</v>
      </c>
      <c r="G153" s="32">
        <v>7</v>
      </c>
      <c r="H153" s="32">
        <v>1</v>
      </c>
      <c r="I153" s="32">
        <v>0</v>
      </c>
      <c r="J153" s="33">
        <v>19</v>
      </c>
      <c r="K153" s="34" t="s">
        <v>24</v>
      </c>
    </row>
    <row r="154" spans="1:11" ht="15.75" thickBot="1">
      <c r="A154" s="35">
        <v>9</v>
      </c>
      <c r="B154" s="36" t="s">
        <v>224</v>
      </c>
      <c r="C154" s="36" t="s">
        <v>225</v>
      </c>
      <c r="D154" s="37">
        <v>7</v>
      </c>
      <c r="E154" s="37">
        <v>7</v>
      </c>
      <c r="F154" s="37">
        <v>4</v>
      </c>
      <c r="G154" s="37">
        <v>6</v>
      </c>
      <c r="H154" s="37">
        <v>7</v>
      </c>
      <c r="I154" s="37">
        <v>6</v>
      </c>
      <c r="J154" s="38">
        <v>37</v>
      </c>
      <c r="K154" s="39" t="s">
        <v>201</v>
      </c>
    </row>
    <row r="155" spans="1:11">
      <c r="D155" s="2">
        <f>SUM(D151:D154)</f>
        <v>27</v>
      </c>
      <c r="E155" s="2">
        <f>SUM(E151:E154)</f>
        <v>20</v>
      </c>
      <c r="F155" s="2">
        <f>SUM(F151:F154)</f>
        <v>9</v>
      </c>
      <c r="G155" s="2">
        <f>SUM(G151:G154)</f>
        <v>22</v>
      </c>
      <c r="H155" s="2">
        <f>SUM(H151:H154)</f>
        <v>9</v>
      </c>
      <c r="I155" s="2">
        <f>SUM(I151:I154)</f>
        <v>7</v>
      </c>
      <c r="J155" s="2">
        <f>SUM(J151:J154)</f>
        <v>94</v>
      </c>
    </row>
    <row r="156" spans="1:11" ht="15.75" thickBot="1">
      <c r="A156" s="4" t="s">
        <v>450</v>
      </c>
      <c r="B156" s="4"/>
      <c r="C156" s="4"/>
    </row>
    <row r="157" spans="1:11">
      <c r="A157" s="5">
        <v>8</v>
      </c>
      <c r="B157" s="6" t="s">
        <v>226</v>
      </c>
      <c r="C157" s="6" t="s">
        <v>227</v>
      </c>
      <c r="D157" s="7">
        <v>7</v>
      </c>
      <c r="E157" s="7">
        <v>7</v>
      </c>
      <c r="F157" s="7">
        <v>4</v>
      </c>
      <c r="G157" s="7">
        <v>7</v>
      </c>
      <c r="H157" s="7">
        <v>7</v>
      </c>
      <c r="I157" s="7">
        <v>7</v>
      </c>
      <c r="J157" s="8">
        <v>39</v>
      </c>
      <c r="K157" s="9" t="s">
        <v>201</v>
      </c>
    </row>
    <row r="158" spans="1:11">
      <c r="A158" s="10">
        <v>31</v>
      </c>
      <c r="B158" s="11" t="s">
        <v>228</v>
      </c>
      <c r="C158" s="11" t="s">
        <v>229</v>
      </c>
      <c r="D158" s="12">
        <v>7</v>
      </c>
      <c r="E158" s="12">
        <v>2</v>
      </c>
      <c r="F158" s="12">
        <v>3</v>
      </c>
      <c r="G158" s="12">
        <v>5</v>
      </c>
      <c r="H158" s="12">
        <v>7</v>
      </c>
      <c r="I158" s="12">
        <v>2</v>
      </c>
      <c r="J158" s="13">
        <v>26</v>
      </c>
      <c r="K158" s="14" t="s">
        <v>21</v>
      </c>
    </row>
    <row r="159" spans="1:11">
      <c r="A159" s="10">
        <v>76</v>
      </c>
      <c r="B159" s="11" t="s">
        <v>230</v>
      </c>
      <c r="C159" s="11" t="s">
        <v>231</v>
      </c>
      <c r="D159" s="12">
        <v>7</v>
      </c>
      <c r="E159" s="12">
        <v>5</v>
      </c>
      <c r="F159" s="12">
        <v>1</v>
      </c>
      <c r="G159" s="12">
        <v>4</v>
      </c>
      <c r="H159" s="12">
        <v>1</v>
      </c>
      <c r="I159" s="12">
        <v>0</v>
      </c>
      <c r="J159" s="13">
        <v>18</v>
      </c>
      <c r="K159" s="14" t="s">
        <v>24</v>
      </c>
    </row>
    <row r="160" spans="1:11" ht="15.75" thickBot="1">
      <c r="A160" s="15">
        <v>109</v>
      </c>
      <c r="B160" s="16" t="s">
        <v>232</v>
      </c>
      <c r="C160" s="16" t="s">
        <v>233</v>
      </c>
      <c r="D160" s="17">
        <v>7</v>
      </c>
      <c r="E160" s="17">
        <v>1</v>
      </c>
      <c r="F160" s="17">
        <v>0</v>
      </c>
      <c r="G160" s="17">
        <v>4</v>
      </c>
      <c r="H160" s="17">
        <v>2</v>
      </c>
      <c r="I160" s="17">
        <v>0</v>
      </c>
      <c r="J160" s="18">
        <v>14</v>
      </c>
      <c r="K160" s="19" t="s">
        <v>455</v>
      </c>
    </row>
    <row r="161" spans="1:11">
      <c r="D161" s="2">
        <f>SUM(D157:D160)</f>
        <v>28</v>
      </c>
      <c r="E161" s="2">
        <f>SUM(E157:E160)</f>
        <v>15</v>
      </c>
      <c r="F161" s="2">
        <f>SUM(F157:F160)</f>
        <v>8</v>
      </c>
      <c r="G161" s="2">
        <f>SUM(G157:G160)</f>
        <v>20</v>
      </c>
      <c r="H161" s="2">
        <f>SUM(H157:H160)</f>
        <v>17</v>
      </c>
      <c r="I161" s="2">
        <f>SUM(I157:I160)</f>
        <v>9</v>
      </c>
      <c r="J161" s="2">
        <f>SUM(J157:J160)</f>
        <v>97</v>
      </c>
    </row>
    <row r="162" spans="1:11" ht="15.75" thickBot="1">
      <c r="A162" s="4" t="s">
        <v>449</v>
      </c>
      <c r="B162" s="4"/>
      <c r="C162" s="4"/>
    </row>
    <row r="163" spans="1:11" ht="15.75" thickBot="1">
      <c r="A163" s="20">
        <v>109</v>
      </c>
      <c r="B163" s="21" t="s">
        <v>234</v>
      </c>
      <c r="C163" s="21" t="s">
        <v>235</v>
      </c>
      <c r="D163" s="22">
        <v>7</v>
      </c>
      <c r="E163" s="22">
        <v>2</v>
      </c>
      <c r="F163" s="22">
        <v>0</v>
      </c>
      <c r="G163" s="22">
        <v>5</v>
      </c>
      <c r="H163" s="22">
        <v>0</v>
      </c>
      <c r="I163" s="22">
        <v>0</v>
      </c>
      <c r="J163" s="23">
        <v>14</v>
      </c>
      <c r="K163" s="24" t="s">
        <v>455</v>
      </c>
    </row>
    <row r="164" spans="1:11">
      <c r="D164" s="2">
        <f>SUM(D163)</f>
        <v>7</v>
      </c>
      <c r="E164" s="2">
        <f>SUM(E163)</f>
        <v>2</v>
      </c>
      <c r="F164" s="2">
        <f>SUM(F163)</f>
        <v>0</v>
      </c>
      <c r="G164" s="2">
        <f>SUM(G163)</f>
        <v>5</v>
      </c>
      <c r="H164" s="2">
        <f>SUM(H163)</f>
        <v>0</v>
      </c>
      <c r="I164" s="2">
        <f>SUM(I163)</f>
        <v>0</v>
      </c>
      <c r="J164" s="2">
        <f>SUM(J163)</f>
        <v>14</v>
      </c>
    </row>
    <row r="165" spans="1:11" ht="15.75" thickBot="1">
      <c r="A165" s="4" t="s">
        <v>448</v>
      </c>
      <c r="B165" s="4"/>
      <c r="C165" s="4"/>
    </row>
    <row r="166" spans="1:11">
      <c r="A166" s="5">
        <v>117</v>
      </c>
      <c r="B166" s="6" t="s">
        <v>236</v>
      </c>
      <c r="C166" s="6" t="s">
        <v>237</v>
      </c>
      <c r="D166" s="7">
        <v>5</v>
      </c>
      <c r="E166" s="7">
        <v>1</v>
      </c>
      <c r="F166" s="7">
        <v>0</v>
      </c>
      <c r="G166" s="7">
        <v>7</v>
      </c>
      <c r="H166" s="7">
        <v>0</v>
      </c>
      <c r="I166" s="7">
        <v>0</v>
      </c>
      <c r="J166" s="8">
        <v>13</v>
      </c>
      <c r="K166" s="9" t="s">
        <v>455</v>
      </c>
    </row>
    <row r="167" spans="1:11">
      <c r="A167" s="10">
        <v>91</v>
      </c>
      <c r="B167" s="11" t="s">
        <v>238</v>
      </c>
      <c r="C167" s="11" t="s">
        <v>239</v>
      </c>
      <c r="D167" s="12">
        <v>5</v>
      </c>
      <c r="E167" s="12">
        <v>1</v>
      </c>
      <c r="F167" s="12">
        <v>2</v>
      </c>
      <c r="G167" s="12">
        <v>7</v>
      </c>
      <c r="H167" s="12">
        <v>1</v>
      </c>
      <c r="I167" s="12">
        <v>0</v>
      </c>
      <c r="J167" s="13">
        <v>16</v>
      </c>
      <c r="K167" s="14" t="s">
        <v>24</v>
      </c>
    </row>
    <row r="168" spans="1:11">
      <c r="A168" s="10">
        <v>13</v>
      </c>
      <c r="B168" s="11" t="s">
        <v>240</v>
      </c>
      <c r="C168" s="11" t="s">
        <v>241</v>
      </c>
      <c r="D168" s="12">
        <v>7</v>
      </c>
      <c r="E168" s="12">
        <v>7</v>
      </c>
      <c r="F168" s="12">
        <v>6</v>
      </c>
      <c r="G168" s="12">
        <v>7</v>
      </c>
      <c r="H168" s="12">
        <v>7</v>
      </c>
      <c r="I168" s="12">
        <v>0</v>
      </c>
      <c r="J168" s="13">
        <v>34</v>
      </c>
      <c r="K168" s="14" t="s">
        <v>201</v>
      </c>
    </row>
    <row r="169" spans="1:11" ht="15.75" thickBot="1">
      <c r="A169" s="15">
        <v>101</v>
      </c>
      <c r="B169" s="16" t="s">
        <v>242</v>
      </c>
      <c r="C169" s="16" t="s">
        <v>243</v>
      </c>
      <c r="D169" s="17">
        <v>7</v>
      </c>
      <c r="E169" s="17">
        <v>4</v>
      </c>
      <c r="F169" s="17">
        <v>0</v>
      </c>
      <c r="G169" s="17">
        <v>4</v>
      </c>
      <c r="H169" s="17">
        <v>0</v>
      </c>
      <c r="I169" s="17">
        <v>0</v>
      </c>
      <c r="J169" s="18">
        <v>15</v>
      </c>
      <c r="K169" s="19" t="s">
        <v>24</v>
      </c>
    </row>
    <row r="170" spans="1:11">
      <c r="D170" s="2">
        <f>SUM(D166:D169)</f>
        <v>24</v>
      </c>
      <c r="E170" s="2">
        <f>SUM(E166:E169)</f>
        <v>13</v>
      </c>
      <c r="F170" s="2">
        <f>SUM(F166:F169)</f>
        <v>8</v>
      </c>
      <c r="G170" s="2">
        <f>SUM(G166:G169)</f>
        <v>25</v>
      </c>
      <c r="H170" s="2">
        <f>SUM(H166:H169)</f>
        <v>8</v>
      </c>
      <c r="I170" s="2">
        <f>SUM(I166:I169)</f>
        <v>0</v>
      </c>
      <c r="J170" s="2">
        <f>SUM(J166:J169)</f>
        <v>78</v>
      </c>
    </row>
    <row r="171" spans="1:11" ht="15.75" thickBot="1">
      <c r="A171" s="4" t="s">
        <v>447</v>
      </c>
      <c r="B171" s="4"/>
      <c r="C171" s="4"/>
    </row>
    <row r="172" spans="1:11">
      <c r="A172" s="5">
        <v>159</v>
      </c>
      <c r="B172" s="6" t="s">
        <v>244</v>
      </c>
      <c r="C172" s="6" t="s">
        <v>245</v>
      </c>
      <c r="D172" s="7">
        <v>3</v>
      </c>
      <c r="E172" s="7">
        <v>0</v>
      </c>
      <c r="F172" s="7">
        <v>0</v>
      </c>
      <c r="G172" s="7">
        <v>5</v>
      </c>
      <c r="H172" s="7">
        <v>0</v>
      </c>
      <c r="I172" s="7">
        <v>0</v>
      </c>
      <c r="J172" s="8">
        <v>8</v>
      </c>
      <c r="K172" s="9"/>
    </row>
    <row r="173" spans="1:11" ht="15.75" thickBot="1">
      <c r="A173" s="15">
        <v>192</v>
      </c>
      <c r="B173" s="16" t="s">
        <v>246</v>
      </c>
      <c r="C173" s="16" t="s">
        <v>247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8">
        <v>0</v>
      </c>
      <c r="K173" s="19"/>
    </row>
    <row r="174" spans="1:11">
      <c r="D174" s="2">
        <f>SUM(D172:D173)</f>
        <v>3</v>
      </c>
      <c r="E174" s="2">
        <f>SUM(E172:E173)</f>
        <v>0</v>
      </c>
      <c r="F174" s="2">
        <f>SUM(F172:F173)</f>
        <v>0</v>
      </c>
      <c r="G174" s="2">
        <f>SUM(G172:G173)</f>
        <v>5</v>
      </c>
      <c r="H174" s="2">
        <f>SUM(H172:H173)</f>
        <v>0</v>
      </c>
      <c r="I174" s="2">
        <f>SUM(I172:I173)</f>
        <v>0</v>
      </c>
      <c r="J174" s="2">
        <f>SUM(J172:J173)</f>
        <v>8</v>
      </c>
    </row>
    <row r="175" spans="1:11" ht="15.75" thickBot="1">
      <c r="A175" s="4" t="s">
        <v>446</v>
      </c>
      <c r="B175" s="4"/>
      <c r="C175" s="4"/>
    </row>
    <row r="176" spans="1:11">
      <c r="A176" s="5">
        <v>147</v>
      </c>
      <c r="B176" s="6" t="s">
        <v>248</v>
      </c>
      <c r="C176" s="6" t="s">
        <v>249</v>
      </c>
      <c r="D176" s="7">
        <v>7</v>
      </c>
      <c r="E176" s="7">
        <v>1</v>
      </c>
      <c r="F176" s="7">
        <v>0</v>
      </c>
      <c r="G176" s="7">
        <v>0</v>
      </c>
      <c r="H176" s="7">
        <v>1</v>
      </c>
      <c r="I176" s="7">
        <v>0</v>
      </c>
      <c r="J176" s="8">
        <v>9</v>
      </c>
      <c r="K176" s="9" t="s">
        <v>455</v>
      </c>
    </row>
    <row r="177" spans="1:11">
      <c r="A177" s="10">
        <v>109</v>
      </c>
      <c r="B177" s="11" t="s">
        <v>250</v>
      </c>
      <c r="C177" s="11" t="s">
        <v>251</v>
      </c>
      <c r="D177" s="12">
        <v>7</v>
      </c>
      <c r="E177" s="12">
        <v>0</v>
      </c>
      <c r="F177" s="12">
        <v>0</v>
      </c>
      <c r="G177" s="12">
        <v>7</v>
      </c>
      <c r="H177" s="12">
        <v>0</v>
      </c>
      <c r="I177" s="12">
        <v>0</v>
      </c>
      <c r="J177" s="13">
        <v>14</v>
      </c>
      <c r="K177" s="14" t="s">
        <v>455</v>
      </c>
    </row>
    <row r="178" spans="1:11">
      <c r="A178" s="10">
        <v>109</v>
      </c>
      <c r="B178" s="11" t="s">
        <v>252</v>
      </c>
      <c r="C178" s="11" t="s">
        <v>253</v>
      </c>
      <c r="D178" s="12">
        <v>6</v>
      </c>
      <c r="E178" s="12">
        <v>1</v>
      </c>
      <c r="F178" s="12">
        <v>0</v>
      </c>
      <c r="G178" s="12">
        <v>7</v>
      </c>
      <c r="H178" s="12">
        <v>0</v>
      </c>
      <c r="I178" s="12">
        <v>0</v>
      </c>
      <c r="J178" s="13">
        <v>14</v>
      </c>
      <c r="K178" s="14" t="s">
        <v>455</v>
      </c>
    </row>
    <row r="179" spans="1:11" ht="15.75" thickBot="1">
      <c r="A179" s="15">
        <v>101</v>
      </c>
      <c r="B179" s="16" t="s">
        <v>254</v>
      </c>
      <c r="C179" s="16" t="s">
        <v>255</v>
      </c>
      <c r="D179" s="17">
        <v>7</v>
      </c>
      <c r="E179" s="17">
        <v>1</v>
      </c>
      <c r="F179" s="17">
        <v>0</v>
      </c>
      <c r="G179" s="17">
        <v>7</v>
      </c>
      <c r="H179" s="17">
        <v>0</v>
      </c>
      <c r="I179" s="17">
        <v>0</v>
      </c>
      <c r="J179" s="18">
        <v>15</v>
      </c>
      <c r="K179" s="19" t="s">
        <v>24</v>
      </c>
    </row>
    <row r="180" spans="1:11">
      <c r="D180" s="2">
        <f>SUM(D176:D179)</f>
        <v>27</v>
      </c>
      <c r="E180" s="2">
        <f>SUM(E176:E179)</f>
        <v>3</v>
      </c>
      <c r="F180" s="2">
        <f>SUM(F176:F179)</f>
        <v>0</v>
      </c>
      <c r="G180" s="2">
        <f>SUM(G176:G179)</f>
        <v>21</v>
      </c>
      <c r="H180" s="2">
        <f>SUM(H176:H179)</f>
        <v>1</v>
      </c>
      <c r="I180" s="2">
        <f>SUM(I176:I179)</f>
        <v>0</v>
      </c>
      <c r="J180" s="2">
        <f>SUM(J176:J179)</f>
        <v>52</v>
      </c>
    </row>
    <row r="181" spans="1:11" ht="15.75" thickBot="1">
      <c r="A181" s="4" t="s">
        <v>445</v>
      </c>
      <c r="B181" s="4"/>
      <c r="C181" s="4"/>
    </row>
    <row r="182" spans="1:11">
      <c r="A182" s="5">
        <v>35</v>
      </c>
      <c r="B182" s="6" t="s">
        <v>256</v>
      </c>
      <c r="C182" s="6" t="s">
        <v>257</v>
      </c>
      <c r="D182" s="7">
        <v>7</v>
      </c>
      <c r="E182" s="7">
        <v>1</v>
      </c>
      <c r="F182" s="7">
        <v>4</v>
      </c>
      <c r="G182" s="7">
        <v>6</v>
      </c>
      <c r="H182" s="7">
        <v>7</v>
      </c>
      <c r="I182" s="7">
        <v>0</v>
      </c>
      <c r="J182" s="8">
        <v>25</v>
      </c>
      <c r="K182" s="9" t="s">
        <v>21</v>
      </c>
    </row>
    <row r="183" spans="1:11">
      <c r="A183" s="10">
        <v>130</v>
      </c>
      <c r="B183" s="11" t="s">
        <v>258</v>
      </c>
      <c r="C183" s="11" t="s">
        <v>259</v>
      </c>
      <c r="D183" s="12">
        <v>7</v>
      </c>
      <c r="E183" s="12">
        <v>3</v>
      </c>
      <c r="F183" s="12">
        <v>0</v>
      </c>
      <c r="G183" s="12">
        <v>1</v>
      </c>
      <c r="H183" s="12">
        <v>0</v>
      </c>
      <c r="I183" s="12">
        <v>0</v>
      </c>
      <c r="J183" s="13">
        <v>11</v>
      </c>
      <c r="K183" s="14" t="s">
        <v>455</v>
      </c>
    </row>
    <row r="184" spans="1:11">
      <c r="A184" s="10">
        <v>80</v>
      </c>
      <c r="B184" s="11" t="s">
        <v>260</v>
      </c>
      <c r="C184" s="11" t="s">
        <v>261</v>
      </c>
      <c r="D184" s="12">
        <v>4</v>
      </c>
      <c r="E184" s="12">
        <v>4</v>
      </c>
      <c r="F184" s="12">
        <v>2</v>
      </c>
      <c r="G184" s="12">
        <v>5</v>
      </c>
      <c r="H184" s="12">
        <v>2</v>
      </c>
      <c r="I184" s="12">
        <v>0</v>
      </c>
      <c r="J184" s="13">
        <v>17</v>
      </c>
      <c r="K184" s="14" t="s">
        <v>24</v>
      </c>
    </row>
    <row r="185" spans="1:11" ht="15.75" thickBot="1">
      <c r="A185" s="15">
        <v>181</v>
      </c>
      <c r="B185" s="16" t="s">
        <v>262</v>
      </c>
      <c r="C185" s="16" t="s">
        <v>263</v>
      </c>
      <c r="D185" s="17">
        <v>3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8">
        <v>3</v>
      </c>
      <c r="K185" s="19"/>
    </row>
    <row r="186" spans="1:11">
      <c r="D186" s="2">
        <f>SUM(D182:D185)</f>
        <v>21</v>
      </c>
      <c r="E186" s="2">
        <f>SUM(E182:E185)</f>
        <v>8</v>
      </c>
      <c r="F186" s="2">
        <f>SUM(F182:F185)</f>
        <v>6</v>
      </c>
      <c r="G186" s="2">
        <f>SUM(G182:G185)</f>
        <v>12</v>
      </c>
      <c r="H186" s="2">
        <f>SUM(H182:H185)</f>
        <v>9</v>
      </c>
      <c r="I186" s="2">
        <f>SUM(I182:I185)</f>
        <v>0</v>
      </c>
      <c r="J186" s="2">
        <f>SUM(J182:J185)</f>
        <v>56</v>
      </c>
    </row>
    <row r="187" spans="1:11" ht="15.75" thickBot="1">
      <c r="A187" s="4" t="s">
        <v>444</v>
      </c>
      <c r="B187" s="4"/>
      <c r="C187" s="4"/>
    </row>
    <row r="188" spans="1:11">
      <c r="A188" s="25">
        <v>52</v>
      </c>
      <c r="B188" s="26" t="s">
        <v>264</v>
      </c>
      <c r="C188" s="26" t="s">
        <v>265</v>
      </c>
      <c r="D188" s="27">
        <v>7</v>
      </c>
      <c r="E188" s="27">
        <v>1</v>
      </c>
      <c r="F188" s="27">
        <v>3</v>
      </c>
      <c r="G188" s="27">
        <v>7</v>
      </c>
      <c r="H188" s="27">
        <v>4</v>
      </c>
      <c r="I188" s="27">
        <v>0</v>
      </c>
      <c r="J188" s="28">
        <v>22</v>
      </c>
      <c r="K188" s="29" t="s">
        <v>21</v>
      </c>
    </row>
    <row r="189" spans="1:11">
      <c r="A189" s="30">
        <v>22</v>
      </c>
      <c r="B189" s="31" t="s">
        <v>266</v>
      </c>
      <c r="C189" s="31" t="s">
        <v>267</v>
      </c>
      <c r="D189" s="32">
        <v>7</v>
      </c>
      <c r="E189" s="32">
        <v>7</v>
      </c>
      <c r="F189" s="32">
        <v>1</v>
      </c>
      <c r="G189" s="32">
        <v>7</v>
      </c>
      <c r="H189" s="32">
        <v>7</v>
      </c>
      <c r="I189" s="32">
        <v>0</v>
      </c>
      <c r="J189" s="33">
        <v>29</v>
      </c>
      <c r="K189" s="34" t="s">
        <v>21</v>
      </c>
    </row>
    <row r="190" spans="1:11">
      <c r="A190" s="30">
        <v>22</v>
      </c>
      <c r="B190" s="31" t="s">
        <v>268</v>
      </c>
      <c r="C190" s="31" t="s">
        <v>269</v>
      </c>
      <c r="D190" s="32">
        <v>7</v>
      </c>
      <c r="E190" s="32">
        <v>6</v>
      </c>
      <c r="F190" s="32">
        <v>2</v>
      </c>
      <c r="G190" s="32">
        <v>7</v>
      </c>
      <c r="H190" s="32">
        <v>7</v>
      </c>
      <c r="I190" s="32">
        <v>0</v>
      </c>
      <c r="J190" s="33">
        <v>29</v>
      </c>
      <c r="K190" s="34" t="s">
        <v>21</v>
      </c>
    </row>
    <row r="191" spans="1:11" ht="15.75" thickBot="1">
      <c r="A191" s="35">
        <v>52</v>
      </c>
      <c r="B191" s="36" t="s">
        <v>270</v>
      </c>
      <c r="C191" s="36" t="s">
        <v>271</v>
      </c>
      <c r="D191" s="37">
        <v>7</v>
      </c>
      <c r="E191" s="37">
        <v>1</v>
      </c>
      <c r="F191" s="37">
        <v>1</v>
      </c>
      <c r="G191" s="37">
        <v>5</v>
      </c>
      <c r="H191" s="37">
        <v>7</v>
      </c>
      <c r="I191" s="37">
        <v>1</v>
      </c>
      <c r="J191" s="38">
        <v>22</v>
      </c>
      <c r="K191" s="39" t="s">
        <v>21</v>
      </c>
    </row>
    <row r="192" spans="1:11">
      <c r="D192" s="2">
        <f>SUM(D188:D191)</f>
        <v>28</v>
      </c>
      <c r="E192" s="2">
        <f>SUM(E188:E191)</f>
        <v>15</v>
      </c>
      <c r="F192" s="2">
        <f>SUM(F188:F191)</f>
        <v>7</v>
      </c>
      <c r="G192" s="2">
        <f>SUM(G188:G191)</f>
        <v>26</v>
      </c>
      <c r="H192" s="2">
        <f>SUM(H188:H191)</f>
        <v>25</v>
      </c>
      <c r="I192" s="2">
        <f>SUM(I188:I191)</f>
        <v>1</v>
      </c>
      <c r="J192" s="2">
        <f>SUM(J188:J191)</f>
        <v>102</v>
      </c>
    </row>
    <row r="193" spans="1:11" ht="15.75" thickBot="1">
      <c r="A193" s="4" t="s">
        <v>443</v>
      </c>
      <c r="B193" s="4"/>
      <c r="C193" s="4"/>
    </row>
    <row r="194" spans="1:11">
      <c r="A194" s="5">
        <v>130</v>
      </c>
      <c r="B194" s="6" t="s">
        <v>272</v>
      </c>
      <c r="C194" s="6" t="s">
        <v>273</v>
      </c>
      <c r="D194" s="7">
        <v>7</v>
      </c>
      <c r="E194" s="7">
        <v>2</v>
      </c>
      <c r="F194" s="7">
        <v>1</v>
      </c>
      <c r="G194" s="7">
        <v>0</v>
      </c>
      <c r="H194" s="7">
        <v>1</v>
      </c>
      <c r="I194" s="7">
        <v>0</v>
      </c>
      <c r="J194" s="8">
        <v>11</v>
      </c>
      <c r="K194" s="9" t="s">
        <v>455</v>
      </c>
    </row>
    <row r="195" spans="1:11">
      <c r="A195" s="10">
        <v>69</v>
      </c>
      <c r="B195" s="11" t="s">
        <v>274</v>
      </c>
      <c r="C195" s="11" t="s">
        <v>275</v>
      </c>
      <c r="D195" s="12">
        <v>7</v>
      </c>
      <c r="E195" s="12">
        <v>1</v>
      </c>
      <c r="F195" s="12">
        <v>0</v>
      </c>
      <c r="G195" s="12">
        <v>4</v>
      </c>
      <c r="H195" s="12">
        <v>7</v>
      </c>
      <c r="I195" s="12">
        <v>0</v>
      </c>
      <c r="J195" s="13">
        <v>19</v>
      </c>
      <c r="K195" s="14" t="s">
        <v>24</v>
      </c>
    </row>
    <row r="196" spans="1:11" ht="15.75" thickBot="1">
      <c r="A196" s="15">
        <v>117</v>
      </c>
      <c r="B196" s="16" t="s">
        <v>276</v>
      </c>
      <c r="C196" s="16" t="s">
        <v>277</v>
      </c>
      <c r="D196" s="17">
        <v>7</v>
      </c>
      <c r="E196" s="17">
        <v>2</v>
      </c>
      <c r="F196" s="17">
        <v>0</v>
      </c>
      <c r="G196" s="17">
        <v>4</v>
      </c>
      <c r="H196" s="17">
        <v>0</v>
      </c>
      <c r="I196" s="17">
        <v>0</v>
      </c>
      <c r="J196" s="18">
        <v>13</v>
      </c>
      <c r="K196" s="19" t="s">
        <v>455</v>
      </c>
    </row>
    <row r="197" spans="1:11">
      <c r="D197" s="2">
        <f>SUM(D193:D196)</f>
        <v>21</v>
      </c>
      <c r="E197" s="2">
        <f>SUM(E193:E196)</f>
        <v>5</v>
      </c>
      <c r="F197" s="2">
        <f>SUM(F193:F196)</f>
        <v>1</v>
      </c>
      <c r="G197" s="2">
        <f>SUM(G193:G196)</f>
        <v>8</v>
      </c>
      <c r="H197" s="2">
        <f>SUM(H193:H196)</f>
        <v>8</v>
      </c>
      <c r="I197" s="2">
        <f>SUM(I193:I196)</f>
        <v>0</v>
      </c>
      <c r="J197" s="2">
        <f>SUM(J193:J196)</f>
        <v>43</v>
      </c>
    </row>
    <row r="198" spans="1:11" ht="15.75" thickBot="1">
      <c r="A198" s="4" t="s">
        <v>442</v>
      </c>
      <c r="B198" s="4"/>
      <c r="C198" s="4"/>
    </row>
    <row r="199" spans="1:11">
      <c r="A199" s="25">
        <v>91</v>
      </c>
      <c r="B199" s="26" t="s">
        <v>278</v>
      </c>
      <c r="C199" s="26" t="s">
        <v>279</v>
      </c>
      <c r="D199" s="27">
        <v>7</v>
      </c>
      <c r="E199" s="27">
        <v>1</v>
      </c>
      <c r="F199" s="27">
        <v>1</v>
      </c>
      <c r="G199" s="27">
        <v>7</v>
      </c>
      <c r="H199" s="27">
        <v>0</v>
      </c>
      <c r="I199" s="27">
        <v>0</v>
      </c>
      <c r="J199" s="28">
        <v>16</v>
      </c>
      <c r="K199" s="29" t="s">
        <v>24</v>
      </c>
    </row>
    <row r="200" spans="1:11">
      <c r="A200" s="30">
        <v>57</v>
      </c>
      <c r="B200" s="31" t="s">
        <v>280</v>
      </c>
      <c r="C200" s="31" t="s">
        <v>281</v>
      </c>
      <c r="D200" s="32">
        <v>7</v>
      </c>
      <c r="E200" s="32">
        <v>5</v>
      </c>
      <c r="F200" s="32">
        <v>1</v>
      </c>
      <c r="G200" s="32">
        <v>7</v>
      </c>
      <c r="H200" s="32">
        <v>1</v>
      </c>
      <c r="I200" s="32">
        <v>0</v>
      </c>
      <c r="J200" s="33">
        <v>21</v>
      </c>
      <c r="K200" s="34" t="s">
        <v>24</v>
      </c>
    </row>
    <row r="201" spans="1:11">
      <c r="A201" s="30">
        <v>27</v>
      </c>
      <c r="B201" s="31" t="s">
        <v>282</v>
      </c>
      <c r="C201" s="31" t="s">
        <v>283</v>
      </c>
      <c r="D201" s="32">
        <v>7</v>
      </c>
      <c r="E201" s="32">
        <v>7</v>
      </c>
      <c r="F201" s="32">
        <v>0</v>
      </c>
      <c r="G201" s="32">
        <v>7</v>
      </c>
      <c r="H201" s="32">
        <v>7</v>
      </c>
      <c r="I201" s="32">
        <v>0</v>
      </c>
      <c r="J201" s="33">
        <v>28</v>
      </c>
      <c r="K201" s="34" t="s">
        <v>21</v>
      </c>
    </row>
    <row r="202" spans="1:11" ht="15.75" thickBot="1">
      <c r="A202" s="35">
        <v>101</v>
      </c>
      <c r="B202" s="36" t="s">
        <v>284</v>
      </c>
      <c r="C202" s="36" t="s">
        <v>285</v>
      </c>
      <c r="D202" s="37">
        <v>7</v>
      </c>
      <c r="E202" s="37">
        <v>5</v>
      </c>
      <c r="F202" s="37">
        <v>1</v>
      </c>
      <c r="G202" s="37">
        <v>2</v>
      </c>
      <c r="H202" s="37">
        <v>0</v>
      </c>
      <c r="I202" s="37">
        <v>0</v>
      </c>
      <c r="J202" s="38">
        <v>15</v>
      </c>
      <c r="K202" s="39" t="s">
        <v>24</v>
      </c>
    </row>
    <row r="203" spans="1:11">
      <c r="D203" s="2">
        <f>SUM(D199:D202)</f>
        <v>28</v>
      </c>
      <c r="E203" s="2">
        <f>SUM(E199:E202)</f>
        <v>18</v>
      </c>
      <c r="F203" s="2">
        <f>SUM(F199:F202)</f>
        <v>3</v>
      </c>
      <c r="G203" s="2">
        <f>SUM(G199:G202)</f>
        <v>23</v>
      </c>
      <c r="H203" s="2">
        <f>SUM(H199:H202)</f>
        <v>8</v>
      </c>
      <c r="I203" s="2">
        <f>SUM(I199:I202)</f>
        <v>0</v>
      </c>
      <c r="J203" s="2">
        <f>SUM(J199:J202)</f>
        <v>80</v>
      </c>
    </row>
    <row r="204" spans="1:11" ht="15.75" thickBot="1">
      <c r="A204" s="4" t="s">
        <v>441</v>
      </c>
      <c r="B204" s="4"/>
      <c r="C204" s="4"/>
    </row>
    <row r="205" spans="1:11">
      <c r="A205" s="5">
        <v>130</v>
      </c>
      <c r="B205" s="6" t="s">
        <v>286</v>
      </c>
      <c r="C205" s="6" t="s">
        <v>287</v>
      </c>
      <c r="D205" s="7">
        <v>7</v>
      </c>
      <c r="E205" s="7">
        <v>1</v>
      </c>
      <c r="F205" s="7">
        <v>0</v>
      </c>
      <c r="G205" s="7">
        <v>2</v>
      </c>
      <c r="H205" s="7">
        <v>1</v>
      </c>
      <c r="I205" s="7">
        <v>0</v>
      </c>
      <c r="J205" s="8">
        <v>11</v>
      </c>
      <c r="K205" s="9" t="s">
        <v>455</v>
      </c>
    </row>
    <row r="206" spans="1:11">
      <c r="A206" s="10">
        <v>91</v>
      </c>
      <c r="B206" s="11" t="s">
        <v>288</v>
      </c>
      <c r="C206" s="11" t="s">
        <v>289</v>
      </c>
      <c r="D206" s="12">
        <v>7</v>
      </c>
      <c r="E206" s="12">
        <v>1</v>
      </c>
      <c r="F206" s="12">
        <v>0</v>
      </c>
      <c r="G206" s="12">
        <v>7</v>
      </c>
      <c r="H206" s="12">
        <v>1</v>
      </c>
      <c r="I206" s="12">
        <v>0</v>
      </c>
      <c r="J206" s="13">
        <v>16</v>
      </c>
      <c r="K206" s="14" t="s">
        <v>24</v>
      </c>
    </row>
    <row r="207" spans="1:11">
      <c r="A207" s="10">
        <v>69</v>
      </c>
      <c r="B207" s="11" t="s">
        <v>290</v>
      </c>
      <c r="C207" s="11" t="s">
        <v>291</v>
      </c>
      <c r="D207" s="12">
        <v>7</v>
      </c>
      <c r="E207" s="12">
        <v>2</v>
      </c>
      <c r="F207" s="12">
        <v>1</v>
      </c>
      <c r="G207" s="12">
        <v>7</v>
      </c>
      <c r="H207" s="12">
        <v>1</v>
      </c>
      <c r="I207" s="12">
        <v>1</v>
      </c>
      <c r="J207" s="13">
        <v>19</v>
      </c>
      <c r="K207" s="14" t="s">
        <v>24</v>
      </c>
    </row>
    <row r="208" spans="1:11" ht="15.75" thickBot="1">
      <c r="A208" s="15">
        <v>52</v>
      </c>
      <c r="B208" s="16" t="s">
        <v>292</v>
      </c>
      <c r="C208" s="16" t="s">
        <v>293</v>
      </c>
      <c r="D208" s="17">
        <v>7</v>
      </c>
      <c r="E208" s="17">
        <v>7</v>
      </c>
      <c r="F208" s="17">
        <v>0</v>
      </c>
      <c r="G208" s="17">
        <v>7</v>
      </c>
      <c r="H208" s="17">
        <v>1</v>
      </c>
      <c r="I208" s="17">
        <v>0</v>
      </c>
      <c r="J208" s="18">
        <v>22</v>
      </c>
      <c r="K208" s="19" t="s">
        <v>21</v>
      </c>
    </row>
    <row r="209" spans="1:11">
      <c r="D209" s="2">
        <f>SUM(D205:D208)</f>
        <v>28</v>
      </c>
      <c r="E209" s="2">
        <f>SUM(E205:E208)</f>
        <v>11</v>
      </c>
      <c r="F209" s="2">
        <f>SUM(F205:F208)</f>
        <v>1</v>
      </c>
      <c r="G209" s="2">
        <f>SUM(G205:G208)</f>
        <v>23</v>
      </c>
      <c r="H209" s="2">
        <f>SUM(H205:H208)</f>
        <v>4</v>
      </c>
      <c r="I209" s="2">
        <f>SUM(I205:I208)</f>
        <v>1</v>
      </c>
      <c r="J209" s="2">
        <f>SUM(J205:J208)</f>
        <v>68</v>
      </c>
    </row>
    <row r="210" spans="1:11" ht="15.75" thickBot="1">
      <c r="A210" s="4" t="s">
        <v>440</v>
      </c>
      <c r="B210" s="4"/>
      <c r="C210" s="4"/>
    </row>
    <row r="211" spans="1:11">
      <c r="A211" s="5">
        <v>192</v>
      </c>
      <c r="B211" s="6" t="s">
        <v>294</v>
      </c>
      <c r="C211" s="6" t="s">
        <v>295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8">
        <v>0</v>
      </c>
      <c r="K211" s="9"/>
    </row>
    <row r="212" spans="1:11">
      <c r="A212" s="10">
        <v>76</v>
      </c>
      <c r="B212" s="11" t="s">
        <v>296</v>
      </c>
      <c r="C212" s="11" t="s">
        <v>297</v>
      </c>
      <c r="D212" s="12">
        <v>7</v>
      </c>
      <c r="E212" s="12">
        <v>3</v>
      </c>
      <c r="F212" s="12">
        <v>1</v>
      </c>
      <c r="G212" s="12">
        <v>4</v>
      </c>
      <c r="H212" s="12">
        <v>1</v>
      </c>
      <c r="I212" s="12">
        <v>2</v>
      </c>
      <c r="J212" s="13">
        <v>18</v>
      </c>
      <c r="K212" s="14" t="s">
        <v>24</v>
      </c>
    </row>
    <row r="213" spans="1:11">
      <c r="A213" s="10">
        <v>123</v>
      </c>
      <c r="B213" s="11" t="s">
        <v>298</v>
      </c>
      <c r="C213" s="11" t="s">
        <v>299</v>
      </c>
      <c r="D213" s="12">
        <v>7</v>
      </c>
      <c r="E213" s="12">
        <v>1</v>
      </c>
      <c r="F213" s="12">
        <v>2</v>
      </c>
      <c r="G213" s="12">
        <v>2</v>
      </c>
      <c r="H213" s="12">
        <v>0</v>
      </c>
      <c r="I213" s="12">
        <v>0</v>
      </c>
      <c r="J213" s="13">
        <v>12</v>
      </c>
      <c r="K213" s="14" t="s">
        <v>455</v>
      </c>
    </row>
    <row r="214" spans="1:11" ht="15.75" thickBot="1">
      <c r="A214" s="15">
        <v>192</v>
      </c>
      <c r="B214" s="16" t="s">
        <v>300</v>
      </c>
      <c r="C214" s="16" t="s">
        <v>301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8">
        <v>0</v>
      </c>
      <c r="K214" s="19"/>
    </row>
    <row r="215" spans="1:11">
      <c r="D215" s="2">
        <f>SUM(D211:D214)</f>
        <v>14</v>
      </c>
      <c r="E215" s="2">
        <f>SUM(E211:E214)</f>
        <v>4</v>
      </c>
      <c r="F215" s="2">
        <f>SUM(F211:F214)</f>
        <v>3</v>
      </c>
      <c r="G215" s="2">
        <f>SUM(G211:G214)</f>
        <v>6</v>
      </c>
      <c r="H215" s="2">
        <f>SUM(H211:H214)</f>
        <v>1</v>
      </c>
      <c r="I215" s="2">
        <f>SUM(I211:I214)</f>
        <v>2</v>
      </c>
      <c r="J215" s="2">
        <f>SUM(J211:J214)</f>
        <v>30</v>
      </c>
    </row>
    <row r="216" spans="1:11" ht="15.75" thickBot="1">
      <c r="A216" s="4" t="s">
        <v>439</v>
      </c>
      <c r="B216" s="4"/>
      <c r="C216" s="4"/>
    </row>
    <row r="217" spans="1:11">
      <c r="A217" s="25">
        <v>35</v>
      </c>
      <c r="B217" s="26" t="s">
        <v>302</v>
      </c>
      <c r="C217" s="26" t="s">
        <v>303</v>
      </c>
      <c r="D217" s="27">
        <v>7</v>
      </c>
      <c r="E217" s="27">
        <v>1</v>
      </c>
      <c r="F217" s="27">
        <v>1</v>
      </c>
      <c r="G217" s="27">
        <v>7</v>
      </c>
      <c r="H217" s="27">
        <v>7</v>
      </c>
      <c r="I217" s="27">
        <v>2</v>
      </c>
      <c r="J217" s="28">
        <v>25</v>
      </c>
      <c r="K217" s="29" t="s">
        <v>21</v>
      </c>
    </row>
    <row r="218" spans="1:11">
      <c r="A218" s="30">
        <v>16</v>
      </c>
      <c r="B218" s="31" t="s">
        <v>304</v>
      </c>
      <c r="C218" s="31" t="s">
        <v>305</v>
      </c>
      <c r="D218" s="32">
        <v>7</v>
      </c>
      <c r="E218" s="32">
        <v>2</v>
      </c>
      <c r="F218" s="32">
        <v>4</v>
      </c>
      <c r="G218" s="32">
        <v>7</v>
      </c>
      <c r="H218" s="32">
        <v>7</v>
      </c>
      <c r="I218" s="32">
        <v>5</v>
      </c>
      <c r="J218" s="33">
        <v>32</v>
      </c>
      <c r="K218" s="34" t="s">
        <v>201</v>
      </c>
    </row>
    <row r="219" spans="1:11">
      <c r="A219" s="30">
        <v>117</v>
      </c>
      <c r="B219" s="31" t="s">
        <v>306</v>
      </c>
      <c r="C219" s="31" t="s">
        <v>307</v>
      </c>
      <c r="D219" s="32">
        <v>3</v>
      </c>
      <c r="E219" s="32">
        <v>3</v>
      </c>
      <c r="F219" s="32">
        <v>0</v>
      </c>
      <c r="G219" s="32">
        <v>7</v>
      </c>
      <c r="H219" s="32">
        <v>0</v>
      </c>
      <c r="I219" s="32">
        <v>0</v>
      </c>
      <c r="J219" s="33">
        <v>13</v>
      </c>
      <c r="K219" s="34" t="s">
        <v>455</v>
      </c>
    </row>
    <row r="220" spans="1:11" ht="15.75" thickBot="1">
      <c r="A220" s="35">
        <v>187</v>
      </c>
      <c r="B220" s="36" t="s">
        <v>308</v>
      </c>
      <c r="C220" s="36" t="s">
        <v>309</v>
      </c>
      <c r="D220" s="37">
        <v>0</v>
      </c>
      <c r="E220" s="37">
        <v>1</v>
      </c>
      <c r="F220" s="37">
        <v>0</v>
      </c>
      <c r="G220" s="37">
        <v>0</v>
      </c>
      <c r="H220" s="37">
        <v>0</v>
      </c>
      <c r="I220" s="37">
        <v>0</v>
      </c>
      <c r="J220" s="38">
        <v>1</v>
      </c>
      <c r="K220" s="39"/>
    </row>
    <row r="221" spans="1:11">
      <c r="D221" s="2">
        <f>SUM(D217:D220)</f>
        <v>17</v>
      </c>
      <c r="E221" s="2">
        <f>SUM(E217:E220)</f>
        <v>7</v>
      </c>
      <c r="F221" s="2">
        <f>SUM(F217:F220)</f>
        <v>5</v>
      </c>
      <c r="G221" s="2">
        <f>SUM(G217:G220)</f>
        <v>21</v>
      </c>
      <c r="H221" s="2">
        <f>SUM(H217:H220)</f>
        <v>14</v>
      </c>
      <c r="I221" s="2">
        <f>SUM(I217:I220)</f>
        <v>7</v>
      </c>
      <c r="J221" s="2">
        <f>SUM(J217:J220)</f>
        <v>71</v>
      </c>
    </row>
    <row r="222" spans="1:11" ht="15.75" thickBot="1">
      <c r="A222" s="4" t="s">
        <v>438</v>
      </c>
      <c r="B222" s="4"/>
      <c r="C222" s="4"/>
    </row>
    <row r="223" spans="1:11">
      <c r="A223" s="5">
        <v>46</v>
      </c>
      <c r="B223" s="6" t="s">
        <v>310</v>
      </c>
      <c r="C223" s="6" t="s">
        <v>311</v>
      </c>
      <c r="D223" s="7">
        <v>7</v>
      </c>
      <c r="E223" s="7">
        <v>5</v>
      </c>
      <c r="F223" s="7">
        <v>3</v>
      </c>
      <c r="G223" s="7">
        <v>7</v>
      </c>
      <c r="H223" s="7">
        <v>1</v>
      </c>
      <c r="I223" s="7">
        <v>0</v>
      </c>
      <c r="J223" s="8">
        <v>23</v>
      </c>
      <c r="K223" s="9" t="s">
        <v>21</v>
      </c>
    </row>
    <row r="224" spans="1:11">
      <c r="A224" s="10">
        <v>62</v>
      </c>
      <c r="B224" s="11" t="s">
        <v>312</v>
      </c>
      <c r="C224" s="11" t="s">
        <v>313</v>
      </c>
      <c r="D224" s="12">
        <v>7</v>
      </c>
      <c r="E224" s="12">
        <v>6</v>
      </c>
      <c r="F224" s="12">
        <v>3</v>
      </c>
      <c r="G224" s="12">
        <v>4</v>
      </c>
      <c r="H224" s="12">
        <v>0</v>
      </c>
      <c r="I224" s="12">
        <v>0</v>
      </c>
      <c r="J224" s="13">
        <v>20</v>
      </c>
      <c r="K224" s="14" t="s">
        <v>24</v>
      </c>
    </row>
    <row r="225" spans="1:11">
      <c r="A225" s="10">
        <v>7</v>
      </c>
      <c r="B225" s="11" t="s">
        <v>314</v>
      </c>
      <c r="C225" s="11" t="s">
        <v>315</v>
      </c>
      <c r="D225" s="12">
        <v>7</v>
      </c>
      <c r="E225" s="12">
        <v>7</v>
      </c>
      <c r="F225" s="12">
        <v>5</v>
      </c>
      <c r="G225" s="12">
        <v>7</v>
      </c>
      <c r="H225" s="12">
        <v>7</v>
      </c>
      <c r="I225" s="12">
        <v>7</v>
      </c>
      <c r="J225" s="13">
        <v>40</v>
      </c>
      <c r="K225" s="14" t="s">
        <v>201</v>
      </c>
    </row>
    <row r="226" spans="1:11" ht="15.75" thickBot="1">
      <c r="A226" s="15">
        <v>35</v>
      </c>
      <c r="B226" s="16" t="s">
        <v>316</v>
      </c>
      <c r="C226" s="16" t="s">
        <v>317</v>
      </c>
      <c r="D226" s="17">
        <v>7</v>
      </c>
      <c r="E226" s="17">
        <v>6</v>
      </c>
      <c r="F226" s="17">
        <v>3</v>
      </c>
      <c r="G226" s="17">
        <v>7</v>
      </c>
      <c r="H226" s="17">
        <v>0</v>
      </c>
      <c r="I226" s="17">
        <v>2</v>
      </c>
      <c r="J226" s="18">
        <v>25</v>
      </c>
      <c r="K226" s="19" t="s">
        <v>21</v>
      </c>
    </row>
    <row r="227" spans="1:11">
      <c r="D227" s="2">
        <f>SUM(D223:D226)</f>
        <v>28</v>
      </c>
      <c r="E227" s="2">
        <f>SUM(E223:E226)</f>
        <v>24</v>
      </c>
      <c r="F227" s="2">
        <f>SUM(F223:F226)</f>
        <v>14</v>
      </c>
      <c r="G227" s="2">
        <f>SUM(G223:G226)</f>
        <v>25</v>
      </c>
      <c r="H227" s="2">
        <f>SUM(H223:H226)</f>
        <v>8</v>
      </c>
      <c r="I227" s="2">
        <f>SUM(I223:I226)</f>
        <v>9</v>
      </c>
      <c r="J227" s="2">
        <f>SUM(J223:J226)</f>
        <v>108</v>
      </c>
    </row>
    <row r="228" spans="1:11" ht="15.75" thickBot="1">
      <c r="A228" s="4" t="s">
        <v>437</v>
      </c>
      <c r="B228" s="4"/>
      <c r="C228" s="4"/>
    </row>
    <row r="229" spans="1:11">
      <c r="A229" s="5">
        <v>13</v>
      </c>
      <c r="B229" s="6" t="s">
        <v>318</v>
      </c>
      <c r="C229" s="6" t="s">
        <v>319</v>
      </c>
      <c r="D229" s="7">
        <v>7</v>
      </c>
      <c r="E229" s="7">
        <v>7</v>
      </c>
      <c r="F229" s="7">
        <v>4</v>
      </c>
      <c r="G229" s="7">
        <v>7</v>
      </c>
      <c r="H229" s="7">
        <v>7</v>
      </c>
      <c r="I229" s="7">
        <v>2</v>
      </c>
      <c r="J229" s="8">
        <v>34</v>
      </c>
      <c r="K229" s="9" t="s">
        <v>201</v>
      </c>
    </row>
    <row r="230" spans="1:11">
      <c r="A230" s="10">
        <v>15</v>
      </c>
      <c r="B230" s="11" t="s">
        <v>320</v>
      </c>
      <c r="C230" s="11" t="s">
        <v>321</v>
      </c>
      <c r="D230" s="12">
        <v>7</v>
      </c>
      <c r="E230" s="12">
        <v>4</v>
      </c>
      <c r="F230" s="12">
        <v>1</v>
      </c>
      <c r="G230" s="12">
        <v>7</v>
      </c>
      <c r="H230" s="12">
        <v>7</v>
      </c>
      <c r="I230" s="12">
        <v>7</v>
      </c>
      <c r="J230" s="13">
        <v>33</v>
      </c>
      <c r="K230" s="14" t="s">
        <v>201</v>
      </c>
    </row>
    <row r="231" spans="1:11">
      <c r="A231" s="10">
        <v>35</v>
      </c>
      <c r="B231" s="11" t="s">
        <v>322</v>
      </c>
      <c r="C231" s="11" t="s">
        <v>323</v>
      </c>
      <c r="D231" s="12">
        <v>6</v>
      </c>
      <c r="E231" s="12">
        <v>4</v>
      </c>
      <c r="F231" s="12">
        <v>2</v>
      </c>
      <c r="G231" s="12">
        <v>4</v>
      </c>
      <c r="H231" s="12">
        <v>7</v>
      </c>
      <c r="I231" s="12">
        <v>2</v>
      </c>
      <c r="J231" s="13">
        <v>25</v>
      </c>
      <c r="K231" s="14" t="s">
        <v>21</v>
      </c>
    </row>
    <row r="232" spans="1:11" ht="15.75" thickBot="1">
      <c r="A232" s="15">
        <v>147</v>
      </c>
      <c r="B232" s="16" t="s">
        <v>324</v>
      </c>
      <c r="C232" s="16" t="s">
        <v>325</v>
      </c>
      <c r="D232" s="17">
        <v>3</v>
      </c>
      <c r="E232" s="17">
        <v>5</v>
      </c>
      <c r="F232" s="17">
        <v>0</v>
      </c>
      <c r="G232" s="17">
        <v>1</v>
      </c>
      <c r="H232" s="17">
        <v>0</v>
      </c>
      <c r="I232" s="17">
        <v>0</v>
      </c>
      <c r="J232" s="18">
        <v>9</v>
      </c>
      <c r="K232" s="19"/>
    </row>
    <row r="233" spans="1:11">
      <c r="D233" s="2">
        <f>SUM(D229:D232)</f>
        <v>23</v>
      </c>
      <c r="E233" s="2">
        <f>SUM(E229:E232)</f>
        <v>20</v>
      </c>
      <c r="F233" s="2">
        <f>SUM(F229:F232)</f>
        <v>7</v>
      </c>
      <c r="G233" s="2">
        <f>SUM(G229:G232)</f>
        <v>19</v>
      </c>
      <c r="H233" s="2">
        <f>SUM(H229:H232)</f>
        <v>21</v>
      </c>
      <c r="I233" s="2">
        <f>SUM(I229:I232)</f>
        <v>11</v>
      </c>
      <c r="J233" s="2">
        <f>SUM(J229:J232)</f>
        <v>101</v>
      </c>
    </row>
    <row r="234" spans="1:11" ht="15.75" thickBot="1">
      <c r="A234" s="4" t="s">
        <v>436</v>
      </c>
      <c r="B234" s="4"/>
      <c r="C234" s="4"/>
    </row>
    <row r="235" spans="1:11">
      <c r="A235" s="5">
        <v>16</v>
      </c>
      <c r="B235" s="6" t="s">
        <v>326</v>
      </c>
      <c r="C235" s="6" t="s">
        <v>327</v>
      </c>
      <c r="D235" s="7">
        <v>7</v>
      </c>
      <c r="E235" s="7">
        <v>6</v>
      </c>
      <c r="F235" s="7">
        <v>3</v>
      </c>
      <c r="G235" s="7">
        <v>7</v>
      </c>
      <c r="H235" s="7">
        <v>7</v>
      </c>
      <c r="I235" s="7">
        <v>2</v>
      </c>
      <c r="J235" s="8">
        <v>32</v>
      </c>
      <c r="K235" s="9" t="s">
        <v>201</v>
      </c>
    </row>
    <row r="236" spans="1:11">
      <c r="A236" s="10">
        <v>9</v>
      </c>
      <c r="B236" s="11" t="s">
        <v>328</v>
      </c>
      <c r="C236" s="11" t="s">
        <v>329</v>
      </c>
      <c r="D236" s="12">
        <v>7</v>
      </c>
      <c r="E236" s="12">
        <v>7</v>
      </c>
      <c r="F236" s="12">
        <v>4</v>
      </c>
      <c r="G236" s="12">
        <v>7</v>
      </c>
      <c r="H236" s="12">
        <v>5</v>
      </c>
      <c r="I236" s="12">
        <v>7</v>
      </c>
      <c r="J236" s="13">
        <v>37</v>
      </c>
      <c r="K236" s="14" t="s">
        <v>201</v>
      </c>
    </row>
    <row r="237" spans="1:11">
      <c r="A237" s="10">
        <v>12</v>
      </c>
      <c r="B237" s="11" t="s">
        <v>330</v>
      </c>
      <c r="C237" s="11" t="s">
        <v>331</v>
      </c>
      <c r="D237" s="12">
        <v>7</v>
      </c>
      <c r="E237" s="12">
        <v>7</v>
      </c>
      <c r="F237" s="12">
        <v>7</v>
      </c>
      <c r="G237" s="12">
        <v>7</v>
      </c>
      <c r="H237" s="12">
        <v>7</v>
      </c>
      <c r="I237" s="12">
        <v>0</v>
      </c>
      <c r="J237" s="13">
        <v>35</v>
      </c>
      <c r="K237" s="14" t="s">
        <v>201</v>
      </c>
    </row>
    <row r="238" spans="1:11" ht="15.75" thickBot="1">
      <c r="A238" s="15">
        <v>6</v>
      </c>
      <c r="B238" s="16" t="s">
        <v>332</v>
      </c>
      <c r="C238" s="16" t="s">
        <v>333</v>
      </c>
      <c r="D238" s="17">
        <v>7</v>
      </c>
      <c r="E238" s="17">
        <v>7</v>
      </c>
      <c r="F238" s="17">
        <v>7</v>
      </c>
      <c r="G238" s="17">
        <v>7</v>
      </c>
      <c r="H238" s="17">
        <v>6</v>
      </c>
      <c r="I238" s="17">
        <v>7</v>
      </c>
      <c r="J238" s="18">
        <v>41</v>
      </c>
      <c r="K238" s="19" t="s">
        <v>201</v>
      </c>
    </row>
    <row r="239" spans="1:11">
      <c r="D239" s="2">
        <f>SUM(D235:D238)</f>
        <v>28</v>
      </c>
      <c r="E239" s="2">
        <f>SUM(E235:E238)</f>
        <v>27</v>
      </c>
      <c r="F239" s="2">
        <f>SUM(F235:F238)</f>
        <v>21</v>
      </c>
      <c r="G239" s="2">
        <f>SUM(G235:G238)</f>
        <v>28</v>
      </c>
      <c r="H239" s="2">
        <f>SUM(H235:H238)</f>
        <v>25</v>
      </c>
      <c r="I239" s="2">
        <f>SUM(I235:I238)</f>
        <v>16</v>
      </c>
      <c r="J239" s="2">
        <f>SUM(J235:J238)</f>
        <v>145</v>
      </c>
    </row>
    <row r="240" spans="1:11" ht="15.75" thickBot="1">
      <c r="A240" s="4" t="s">
        <v>435</v>
      </c>
      <c r="B240" s="4"/>
      <c r="C240" s="4"/>
    </row>
    <row r="241" spans="1:11">
      <c r="A241" s="25">
        <v>80</v>
      </c>
      <c r="B241" s="26" t="s">
        <v>334</v>
      </c>
      <c r="C241" s="26" t="s">
        <v>335</v>
      </c>
      <c r="D241" s="27">
        <v>7</v>
      </c>
      <c r="E241" s="27">
        <v>2</v>
      </c>
      <c r="F241" s="27">
        <v>0</v>
      </c>
      <c r="G241" s="27">
        <v>7</v>
      </c>
      <c r="H241" s="27">
        <v>1</v>
      </c>
      <c r="I241" s="27">
        <v>0</v>
      </c>
      <c r="J241" s="28">
        <v>17</v>
      </c>
      <c r="K241" s="29" t="s">
        <v>24</v>
      </c>
    </row>
    <row r="242" spans="1:11">
      <c r="A242" s="30">
        <v>52</v>
      </c>
      <c r="B242" s="31" t="s">
        <v>336</v>
      </c>
      <c r="C242" s="31" t="s">
        <v>337</v>
      </c>
      <c r="D242" s="32">
        <v>7</v>
      </c>
      <c r="E242" s="32">
        <v>1</v>
      </c>
      <c r="F242" s="32">
        <v>0</v>
      </c>
      <c r="G242" s="32">
        <v>7</v>
      </c>
      <c r="H242" s="32">
        <v>7</v>
      </c>
      <c r="I242" s="32">
        <v>0</v>
      </c>
      <c r="J242" s="33">
        <v>22</v>
      </c>
      <c r="K242" s="34" t="s">
        <v>21</v>
      </c>
    </row>
    <row r="243" spans="1:11">
      <c r="A243" s="30">
        <v>35</v>
      </c>
      <c r="B243" s="31" t="s">
        <v>338</v>
      </c>
      <c r="C243" s="31" t="s">
        <v>339</v>
      </c>
      <c r="D243" s="32">
        <v>7</v>
      </c>
      <c r="E243" s="32">
        <v>1</v>
      </c>
      <c r="F243" s="32">
        <v>3</v>
      </c>
      <c r="G243" s="32">
        <v>7</v>
      </c>
      <c r="H243" s="32">
        <v>7</v>
      </c>
      <c r="I243" s="32">
        <v>0</v>
      </c>
      <c r="J243" s="33">
        <v>25</v>
      </c>
      <c r="K243" s="34" t="s">
        <v>21</v>
      </c>
    </row>
    <row r="244" spans="1:11" ht="15.75" thickBot="1">
      <c r="A244" s="35">
        <v>165</v>
      </c>
      <c r="B244" s="36" t="s">
        <v>340</v>
      </c>
      <c r="C244" s="36" t="s">
        <v>341</v>
      </c>
      <c r="D244" s="37">
        <v>5</v>
      </c>
      <c r="E244" s="37">
        <v>1</v>
      </c>
      <c r="F244" s="37">
        <v>0</v>
      </c>
      <c r="G244" s="37">
        <v>0</v>
      </c>
      <c r="H244" s="37">
        <v>1</v>
      </c>
      <c r="I244" s="37">
        <v>0</v>
      </c>
      <c r="J244" s="38">
        <v>7</v>
      </c>
      <c r="K244" s="39"/>
    </row>
    <row r="245" spans="1:11">
      <c r="D245" s="2">
        <f>SUM(D241:D244)</f>
        <v>26</v>
      </c>
      <c r="E245" s="2">
        <f>SUM(E241:E244)</f>
        <v>5</v>
      </c>
      <c r="F245" s="2">
        <f>SUM(F241:F244)</f>
        <v>3</v>
      </c>
      <c r="G245" s="2">
        <f>SUM(G241:G244)</f>
        <v>21</v>
      </c>
      <c r="H245" s="2">
        <f>SUM(H241:H244)</f>
        <v>16</v>
      </c>
      <c r="I245" s="2">
        <f>SUM(I241:I244)</f>
        <v>0</v>
      </c>
      <c r="J245" s="2">
        <f>SUM(J241:J244)</f>
        <v>71</v>
      </c>
    </row>
    <row r="246" spans="1:11" ht="15.75" thickBot="1">
      <c r="A246" s="4" t="s">
        <v>434</v>
      </c>
      <c r="B246" s="4"/>
      <c r="C246" s="4"/>
    </row>
    <row r="247" spans="1:11">
      <c r="A247" s="5">
        <v>1</v>
      </c>
      <c r="B247" s="6" t="s">
        <v>342</v>
      </c>
      <c r="C247" s="6" t="s">
        <v>343</v>
      </c>
      <c r="D247" s="7">
        <v>7</v>
      </c>
      <c r="E247" s="7">
        <v>7</v>
      </c>
      <c r="F247" s="7">
        <v>7</v>
      </c>
      <c r="G247" s="7">
        <v>7</v>
      </c>
      <c r="H247" s="7">
        <v>7</v>
      </c>
      <c r="I247" s="7">
        <v>7</v>
      </c>
      <c r="J247" s="8">
        <v>42</v>
      </c>
      <c r="K247" s="9" t="s">
        <v>201</v>
      </c>
    </row>
    <row r="248" spans="1:11">
      <c r="A248" s="10">
        <v>57</v>
      </c>
      <c r="B248" s="11" t="s">
        <v>344</v>
      </c>
      <c r="C248" s="11" t="s">
        <v>345</v>
      </c>
      <c r="D248" s="12">
        <v>7</v>
      </c>
      <c r="E248" s="12">
        <v>2</v>
      </c>
      <c r="F248" s="12">
        <v>4</v>
      </c>
      <c r="G248" s="12">
        <v>6</v>
      </c>
      <c r="H248" s="12">
        <v>1</v>
      </c>
      <c r="I248" s="12">
        <v>1</v>
      </c>
      <c r="J248" s="13">
        <v>21</v>
      </c>
      <c r="K248" s="14" t="s">
        <v>24</v>
      </c>
    </row>
    <row r="249" spans="1:11">
      <c r="A249" s="10">
        <v>20</v>
      </c>
      <c r="B249" s="11" t="s">
        <v>346</v>
      </c>
      <c r="C249" s="11" t="s">
        <v>347</v>
      </c>
      <c r="D249" s="12">
        <v>7</v>
      </c>
      <c r="E249" s="12">
        <v>7</v>
      </c>
      <c r="F249" s="12">
        <v>2</v>
      </c>
      <c r="G249" s="12">
        <v>7</v>
      </c>
      <c r="H249" s="12">
        <v>7</v>
      </c>
      <c r="I249" s="12">
        <v>0</v>
      </c>
      <c r="J249" s="13">
        <v>30</v>
      </c>
      <c r="K249" s="14" t="s">
        <v>21</v>
      </c>
    </row>
    <row r="250" spans="1:11" ht="15.75" thickBot="1">
      <c r="A250" s="15">
        <v>139</v>
      </c>
      <c r="B250" s="16" t="s">
        <v>348</v>
      </c>
      <c r="C250" s="16" t="s">
        <v>349</v>
      </c>
      <c r="D250" s="17">
        <v>7</v>
      </c>
      <c r="E250" s="17">
        <v>1</v>
      </c>
      <c r="F250" s="17">
        <v>0</v>
      </c>
      <c r="G250" s="17">
        <v>2</v>
      </c>
      <c r="H250" s="17">
        <v>0</v>
      </c>
      <c r="I250" s="17">
        <v>0</v>
      </c>
      <c r="J250" s="18">
        <v>10</v>
      </c>
      <c r="K250" s="19" t="s">
        <v>455</v>
      </c>
    </row>
    <row r="251" spans="1:11">
      <c r="D251" s="2">
        <f>SUM(D247:D250)</f>
        <v>28</v>
      </c>
      <c r="E251" s="2">
        <f>SUM(E247:E250)</f>
        <v>17</v>
      </c>
      <c r="F251" s="2">
        <f>SUM(F247:F250)</f>
        <v>13</v>
      </c>
      <c r="G251" s="2">
        <f>SUM(G247:G250)</f>
        <v>22</v>
      </c>
      <c r="H251" s="2">
        <f>SUM(H247:H250)</f>
        <v>15</v>
      </c>
      <c r="I251" s="2">
        <f>SUM(I247:I250)</f>
        <v>8</v>
      </c>
      <c r="J251" s="2">
        <f>SUM(J247:J250)</f>
        <v>103</v>
      </c>
    </row>
    <row r="252" spans="1:11" ht="15.75" thickBot="1">
      <c r="A252" s="4" t="s">
        <v>433</v>
      </c>
      <c r="B252" s="4"/>
      <c r="C252" s="4"/>
    </row>
    <row r="253" spans="1:11">
      <c r="A253" s="5">
        <v>101</v>
      </c>
      <c r="B253" s="6" t="s">
        <v>358</v>
      </c>
      <c r="C253" s="6" t="s">
        <v>359</v>
      </c>
      <c r="D253" s="7">
        <v>6</v>
      </c>
      <c r="E253" s="7">
        <v>1</v>
      </c>
      <c r="F253" s="7">
        <v>1</v>
      </c>
      <c r="G253" s="7">
        <v>7</v>
      </c>
      <c r="H253" s="7">
        <v>0</v>
      </c>
      <c r="I253" s="7">
        <v>0</v>
      </c>
      <c r="J253" s="8">
        <v>15</v>
      </c>
      <c r="K253" s="9" t="s">
        <v>24</v>
      </c>
    </row>
    <row r="254" spans="1:11">
      <c r="A254" s="10">
        <v>159</v>
      </c>
      <c r="B254" s="11" t="s">
        <v>360</v>
      </c>
      <c r="C254" s="11" t="s">
        <v>361</v>
      </c>
      <c r="D254" s="12">
        <v>2</v>
      </c>
      <c r="E254" s="12">
        <v>1</v>
      </c>
      <c r="F254" s="12">
        <v>0</v>
      </c>
      <c r="G254" s="12">
        <v>5</v>
      </c>
      <c r="H254" s="12">
        <v>0</v>
      </c>
      <c r="I254" s="12">
        <v>0</v>
      </c>
      <c r="J254" s="13">
        <v>8</v>
      </c>
      <c r="K254" s="14"/>
    </row>
    <row r="255" spans="1:11">
      <c r="A255" s="10">
        <v>139</v>
      </c>
      <c r="B255" s="11" t="s">
        <v>362</v>
      </c>
      <c r="C255" s="11" t="s">
        <v>363</v>
      </c>
      <c r="D255" s="12">
        <v>7</v>
      </c>
      <c r="E255" s="12">
        <v>0</v>
      </c>
      <c r="F255" s="12">
        <v>1</v>
      </c>
      <c r="G255" s="12">
        <v>2</v>
      </c>
      <c r="H255" s="12">
        <v>0</v>
      </c>
      <c r="I255" s="12">
        <v>0</v>
      </c>
      <c r="J255" s="13">
        <v>10</v>
      </c>
      <c r="K255" s="14" t="s">
        <v>455</v>
      </c>
    </row>
    <row r="256" spans="1:11" ht="15.75" thickBot="1">
      <c r="A256" s="15">
        <v>139</v>
      </c>
      <c r="B256" s="16" t="s">
        <v>364</v>
      </c>
      <c r="C256" s="16" t="s">
        <v>365</v>
      </c>
      <c r="D256" s="17">
        <v>7</v>
      </c>
      <c r="E256" s="17">
        <v>1</v>
      </c>
      <c r="F256" s="17">
        <v>0</v>
      </c>
      <c r="G256" s="17">
        <v>2</v>
      </c>
      <c r="H256" s="17">
        <v>0</v>
      </c>
      <c r="I256" s="17">
        <v>0</v>
      </c>
      <c r="J256" s="18">
        <v>10</v>
      </c>
      <c r="K256" s="19" t="s">
        <v>455</v>
      </c>
    </row>
    <row r="257" spans="1:11">
      <c r="D257" s="2">
        <f>SUM(D253:D256)</f>
        <v>22</v>
      </c>
      <c r="E257" s="2">
        <f>SUM(E253:E256)</f>
        <v>3</v>
      </c>
      <c r="F257" s="2">
        <f>SUM(F253:F256)</f>
        <v>2</v>
      </c>
      <c r="G257" s="2">
        <f>SUM(G253:G256)</f>
        <v>16</v>
      </c>
      <c r="H257" s="2">
        <f>SUM(H253:H256)</f>
        <v>0</v>
      </c>
      <c r="I257" s="2">
        <f>SUM(I253:I256)</f>
        <v>0</v>
      </c>
      <c r="J257" s="2">
        <f>SUM(J253:J256)</f>
        <v>43</v>
      </c>
    </row>
    <row r="258" spans="1:11" ht="15.75" thickBot="1">
      <c r="A258" s="4" t="s">
        <v>418</v>
      </c>
      <c r="B258" s="4"/>
      <c r="C258" s="4"/>
    </row>
    <row r="259" spans="1:11">
      <c r="A259" s="5">
        <v>130</v>
      </c>
      <c r="B259" s="6" t="s">
        <v>131</v>
      </c>
      <c r="C259" s="6" t="s">
        <v>132</v>
      </c>
      <c r="D259" s="7">
        <v>2</v>
      </c>
      <c r="E259" s="7">
        <v>2</v>
      </c>
      <c r="F259" s="7">
        <v>0</v>
      </c>
      <c r="G259" s="7">
        <v>7</v>
      </c>
      <c r="H259" s="7">
        <v>0</v>
      </c>
      <c r="I259" s="7">
        <v>0</v>
      </c>
      <c r="J259" s="8">
        <v>11</v>
      </c>
      <c r="K259" s="9" t="s">
        <v>455</v>
      </c>
    </row>
    <row r="260" spans="1:11">
      <c r="A260" s="10">
        <v>169</v>
      </c>
      <c r="B260" s="11" t="s">
        <v>133</v>
      </c>
      <c r="C260" s="11" t="s">
        <v>134</v>
      </c>
      <c r="D260" s="12">
        <v>5</v>
      </c>
      <c r="E260" s="12">
        <v>1</v>
      </c>
      <c r="F260" s="12">
        <v>0</v>
      </c>
      <c r="G260" s="12">
        <v>0</v>
      </c>
      <c r="H260" s="12">
        <v>0</v>
      </c>
      <c r="I260" s="12">
        <v>0</v>
      </c>
      <c r="J260" s="13">
        <v>6</v>
      </c>
      <c r="K260" s="14"/>
    </row>
    <row r="261" spans="1:11">
      <c r="A261" s="10">
        <v>91</v>
      </c>
      <c r="B261" s="11" t="s">
        <v>135</v>
      </c>
      <c r="C261" s="11" t="s">
        <v>136</v>
      </c>
      <c r="D261" s="12">
        <v>5</v>
      </c>
      <c r="E261" s="12">
        <v>2</v>
      </c>
      <c r="F261" s="12">
        <v>2</v>
      </c>
      <c r="G261" s="12">
        <v>7</v>
      </c>
      <c r="H261" s="12">
        <v>0</v>
      </c>
      <c r="I261" s="12">
        <v>0</v>
      </c>
      <c r="J261" s="13">
        <v>16</v>
      </c>
      <c r="K261" s="14" t="s">
        <v>24</v>
      </c>
    </row>
    <row r="262" spans="1:11" ht="15.75" thickBot="1">
      <c r="A262" s="15">
        <v>159</v>
      </c>
      <c r="B262" s="16" t="s">
        <v>137</v>
      </c>
      <c r="C262" s="16" t="s">
        <v>138</v>
      </c>
      <c r="D262" s="17">
        <v>3</v>
      </c>
      <c r="E262" s="17">
        <v>3</v>
      </c>
      <c r="F262" s="17">
        <v>2</v>
      </c>
      <c r="G262" s="17">
        <v>0</v>
      </c>
      <c r="H262" s="17">
        <v>0</v>
      </c>
      <c r="I262" s="17">
        <v>0</v>
      </c>
      <c r="J262" s="18">
        <v>8</v>
      </c>
      <c r="K262" s="19"/>
    </row>
    <row r="263" spans="1:11">
      <c r="D263" s="2">
        <f>SUM(D259:D262)</f>
        <v>15</v>
      </c>
      <c r="E263" s="2">
        <f>SUM(E259:E262)</f>
        <v>8</v>
      </c>
      <c r="F263" s="2">
        <f>SUM(F259:F262)</f>
        <v>4</v>
      </c>
      <c r="G263" s="2">
        <f>SUM(G259:G262)</f>
        <v>14</v>
      </c>
      <c r="H263" s="2">
        <f>SUM(H259:H262)</f>
        <v>0</v>
      </c>
      <c r="I263" s="2">
        <f>SUM(I259:I262)</f>
        <v>0</v>
      </c>
      <c r="J263" s="2">
        <f>SUM(J259:J262)</f>
        <v>41</v>
      </c>
    </row>
    <row r="264" spans="1:11" ht="15.75" thickBot="1">
      <c r="A264" s="4" t="s">
        <v>432</v>
      </c>
      <c r="B264" s="4"/>
      <c r="C264" s="4"/>
    </row>
    <row r="265" spans="1:11">
      <c r="A265" s="5">
        <v>139</v>
      </c>
      <c r="B265" s="6" t="s">
        <v>350</v>
      </c>
      <c r="C265" s="6" t="s">
        <v>351</v>
      </c>
      <c r="D265" s="7">
        <v>7</v>
      </c>
      <c r="E265" s="7">
        <v>0</v>
      </c>
      <c r="F265" s="7">
        <v>2</v>
      </c>
      <c r="G265" s="7">
        <v>1</v>
      </c>
      <c r="H265" s="7">
        <v>0</v>
      </c>
      <c r="I265" s="7">
        <v>0</v>
      </c>
      <c r="J265" s="8">
        <v>10</v>
      </c>
      <c r="K265" s="9" t="s">
        <v>455</v>
      </c>
    </row>
    <row r="266" spans="1:11">
      <c r="A266" s="10">
        <v>80</v>
      </c>
      <c r="B266" s="11" t="s">
        <v>352</v>
      </c>
      <c r="C266" s="11" t="s">
        <v>353</v>
      </c>
      <c r="D266" s="12">
        <v>7</v>
      </c>
      <c r="E266" s="12">
        <v>4</v>
      </c>
      <c r="F266" s="12">
        <v>1</v>
      </c>
      <c r="G266" s="12">
        <v>5</v>
      </c>
      <c r="H266" s="12">
        <v>0</v>
      </c>
      <c r="I266" s="12">
        <v>0</v>
      </c>
      <c r="J266" s="13">
        <v>17</v>
      </c>
      <c r="K266" s="14" t="s">
        <v>24</v>
      </c>
    </row>
    <row r="267" spans="1:11">
      <c r="A267" s="10">
        <v>147</v>
      </c>
      <c r="B267" s="11" t="s">
        <v>354</v>
      </c>
      <c r="C267" s="11" t="s">
        <v>355</v>
      </c>
      <c r="D267" s="12">
        <v>7</v>
      </c>
      <c r="E267" s="12">
        <v>1</v>
      </c>
      <c r="F267" s="12">
        <v>0</v>
      </c>
      <c r="G267" s="12">
        <v>1</v>
      </c>
      <c r="H267" s="12">
        <v>0</v>
      </c>
      <c r="I267" s="12">
        <v>0</v>
      </c>
      <c r="J267" s="13">
        <v>9</v>
      </c>
      <c r="K267" s="14" t="s">
        <v>455</v>
      </c>
    </row>
    <row r="268" spans="1:11" ht="15.75" thickBot="1">
      <c r="A268" s="15">
        <v>91</v>
      </c>
      <c r="B268" s="16" t="s">
        <v>356</v>
      </c>
      <c r="C268" s="16" t="s">
        <v>357</v>
      </c>
      <c r="D268" s="17">
        <v>7</v>
      </c>
      <c r="E268" s="17">
        <v>2</v>
      </c>
      <c r="F268" s="17">
        <v>0</v>
      </c>
      <c r="G268" s="17">
        <v>7</v>
      </c>
      <c r="H268" s="17">
        <v>0</v>
      </c>
      <c r="I268" s="17">
        <v>0</v>
      </c>
      <c r="J268" s="18">
        <v>16</v>
      </c>
      <c r="K268" s="19" t="s">
        <v>24</v>
      </c>
    </row>
    <row r="269" spans="1:11">
      <c r="D269" s="2">
        <f>SUM(D265:D268)</f>
        <v>28</v>
      </c>
      <c r="E269" s="2">
        <f>SUM(E265:E268)</f>
        <v>7</v>
      </c>
      <c r="F269" s="2">
        <f>SUM(F265:F268)</f>
        <v>3</v>
      </c>
      <c r="G269" s="2">
        <f>SUM(G265:G268)</f>
        <v>14</v>
      </c>
      <c r="H269" s="2">
        <f>SUM(H265:H268)</f>
        <v>0</v>
      </c>
      <c r="I269" s="2">
        <f>SUM(I265:I268)</f>
        <v>0</v>
      </c>
      <c r="J269" s="2">
        <f>SUM(J265:J268)</f>
        <v>52</v>
      </c>
    </row>
    <row r="270" spans="1:11" ht="15.75" thickBot="1">
      <c r="A270" s="4" t="s">
        <v>431</v>
      </c>
      <c r="B270" s="4"/>
      <c r="C270" s="4"/>
    </row>
    <row r="271" spans="1:11">
      <c r="A271" s="25">
        <v>62</v>
      </c>
      <c r="B271" s="26" t="s">
        <v>366</v>
      </c>
      <c r="C271" s="26" t="s">
        <v>367</v>
      </c>
      <c r="D271" s="27">
        <v>7</v>
      </c>
      <c r="E271" s="27">
        <v>3</v>
      </c>
      <c r="F271" s="27">
        <v>0</v>
      </c>
      <c r="G271" s="27">
        <v>3</v>
      </c>
      <c r="H271" s="27">
        <v>7</v>
      </c>
      <c r="I271" s="27">
        <v>0</v>
      </c>
      <c r="J271" s="28">
        <v>20</v>
      </c>
      <c r="K271" s="29" t="s">
        <v>24</v>
      </c>
    </row>
    <row r="272" spans="1:11">
      <c r="A272" s="30">
        <v>130</v>
      </c>
      <c r="B272" s="31" t="s">
        <v>368</v>
      </c>
      <c r="C272" s="31" t="s">
        <v>369</v>
      </c>
      <c r="D272" s="32">
        <v>7</v>
      </c>
      <c r="E272" s="32">
        <v>2</v>
      </c>
      <c r="F272" s="32">
        <v>0</v>
      </c>
      <c r="G272" s="32">
        <v>1</v>
      </c>
      <c r="H272" s="32">
        <v>1</v>
      </c>
      <c r="I272" s="32">
        <v>0</v>
      </c>
      <c r="J272" s="33">
        <v>11</v>
      </c>
      <c r="K272" s="34" t="s">
        <v>455</v>
      </c>
    </row>
    <row r="273" spans="1:11">
      <c r="A273" s="30">
        <v>165</v>
      </c>
      <c r="B273" s="31" t="s">
        <v>370</v>
      </c>
      <c r="C273" s="31" t="s">
        <v>371</v>
      </c>
      <c r="D273" s="32">
        <v>7</v>
      </c>
      <c r="E273" s="32">
        <v>0</v>
      </c>
      <c r="F273" s="32">
        <v>0</v>
      </c>
      <c r="G273" s="32">
        <v>0</v>
      </c>
      <c r="H273" s="32">
        <v>0</v>
      </c>
      <c r="I273" s="32">
        <v>0</v>
      </c>
      <c r="J273" s="33">
        <v>7</v>
      </c>
      <c r="K273" s="34" t="s">
        <v>455</v>
      </c>
    </row>
    <row r="274" spans="1:11" ht="15.75" thickBot="1">
      <c r="A274" s="35">
        <v>182</v>
      </c>
      <c r="B274" s="36" t="s">
        <v>372</v>
      </c>
      <c r="C274" s="36" t="s">
        <v>373</v>
      </c>
      <c r="D274" s="37">
        <v>2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8">
        <v>2</v>
      </c>
      <c r="K274" s="39"/>
    </row>
    <row r="275" spans="1:11">
      <c r="D275" s="2">
        <f>SUM(D271:D274)</f>
        <v>23</v>
      </c>
      <c r="E275" s="2">
        <f>SUM(E271:E274)</f>
        <v>5</v>
      </c>
      <c r="F275" s="2">
        <f>SUM(F271:F274)</f>
        <v>0</v>
      </c>
      <c r="G275" s="2">
        <f>SUM(G271:G274)</f>
        <v>4</v>
      </c>
      <c r="H275" s="2">
        <f>SUM(H271:H274)</f>
        <v>8</v>
      </c>
      <c r="I275" s="2">
        <f>SUM(I271:I274)</f>
        <v>0</v>
      </c>
      <c r="J275" s="2">
        <f>SUM(J271:J274)</f>
        <v>40</v>
      </c>
    </row>
    <row r="276" spans="1:11" ht="15.75" thickBot="1">
      <c r="A276" s="4" t="s">
        <v>430</v>
      </c>
      <c r="B276" s="4"/>
      <c r="C276" s="4"/>
    </row>
    <row r="277" spans="1:11">
      <c r="A277" s="5">
        <v>57</v>
      </c>
      <c r="B277" s="6" t="s">
        <v>374</v>
      </c>
      <c r="C277" s="6" t="s">
        <v>375</v>
      </c>
      <c r="D277" s="7">
        <v>7</v>
      </c>
      <c r="E277" s="7">
        <v>2</v>
      </c>
      <c r="F277" s="7">
        <v>0</v>
      </c>
      <c r="G277" s="7">
        <v>5</v>
      </c>
      <c r="H277" s="7">
        <v>7</v>
      </c>
      <c r="I277" s="7">
        <v>0</v>
      </c>
      <c r="J277" s="8">
        <v>21</v>
      </c>
      <c r="K277" s="9" t="s">
        <v>24</v>
      </c>
    </row>
    <row r="278" spans="1:11">
      <c r="A278" s="10">
        <v>91</v>
      </c>
      <c r="B278" s="11" t="s">
        <v>376</v>
      </c>
      <c r="C278" s="11" t="s">
        <v>377</v>
      </c>
      <c r="D278" s="12">
        <v>7</v>
      </c>
      <c r="E278" s="12">
        <v>1</v>
      </c>
      <c r="F278" s="12">
        <v>2</v>
      </c>
      <c r="G278" s="12">
        <v>5</v>
      </c>
      <c r="H278" s="12">
        <v>1</v>
      </c>
      <c r="I278" s="12">
        <v>0</v>
      </c>
      <c r="J278" s="13">
        <v>16</v>
      </c>
      <c r="K278" s="14" t="s">
        <v>24</v>
      </c>
    </row>
    <row r="279" spans="1:11">
      <c r="A279" s="10">
        <v>80</v>
      </c>
      <c r="B279" s="11" t="s">
        <v>378</v>
      </c>
      <c r="C279" s="11" t="s">
        <v>379</v>
      </c>
      <c r="D279" s="12">
        <v>5</v>
      </c>
      <c r="E279" s="12">
        <v>2</v>
      </c>
      <c r="F279" s="12">
        <v>1</v>
      </c>
      <c r="G279" s="12">
        <v>7</v>
      </c>
      <c r="H279" s="12">
        <v>0</v>
      </c>
      <c r="I279" s="12">
        <v>2</v>
      </c>
      <c r="J279" s="13">
        <v>17</v>
      </c>
      <c r="K279" s="14" t="s">
        <v>24</v>
      </c>
    </row>
    <row r="280" spans="1:11" ht="15.75" thickBot="1">
      <c r="A280" s="15">
        <v>123</v>
      </c>
      <c r="B280" s="16" t="s">
        <v>380</v>
      </c>
      <c r="C280" s="16" t="s">
        <v>381</v>
      </c>
      <c r="D280" s="17">
        <v>7</v>
      </c>
      <c r="E280" s="17">
        <v>1</v>
      </c>
      <c r="F280" s="17">
        <v>0</v>
      </c>
      <c r="G280" s="17">
        <v>2</v>
      </c>
      <c r="H280" s="17">
        <v>2</v>
      </c>
      <c r="I280" s="17">
        <v>0</v>
      </c>
      <c r="J280" s="18">
        <v>12</v>
      </c>
      <c r="K280" s="19" t="s">
        <v>455</v>
      </c>
    </row>
    <row r="281" spans="1:11">
      <c r="D281" s="2">
        <f>SUM(D277:D280)</f>
        <v>26</v>
      </c>
      <c r="E281" s="2">
        <f>SUM(E277:E280)</f>
        <v>6</v>
      </c>
      <c r="F281" s="2">
        <f>SUM(F277:F280)</f>
        <v>3</v>
      </c>
      <c r="G281" s="2">
        <f>SUM(G277:G280)</f>
        <v>19</v>
      </c>
      <c r="H281" s="2">
        <f>SUM(H277:H280)</f>
        <v>10</v>
      </c>
      <c r="I281" s="2">
        <f>SUM(I277:I280)</f>
        <v>2</v>
      </c>
      <c r="J281" s="2">
        <f>SUM(J277:J280)</f>
        <v>66</v>
      </c>
    </row>
    <row r="282" spans="1:11" ht="15.75" thickBot="1">
      <c r="A282" s="4" t="s">
        <v>429</v>
      </c>
      <c r="B282" s="4"/>
      <c r="C282" s="4"/>
    </row>
    <row r="283" spans="1:11">
      <c r="A283" s="5">
        <v>1</v>
      </c>
      <c r="B283" s="6" t="s">
        <v>382</v>
      </c>
      <c r="C283" s="6" t="s">
        <v>383</v>
      </c>
      <c r="D283" s="7">
        <v>7</v>
      </c>
      <c r="E283" s="7">
        <v>7</v>
      </c>
      <c r="F283" s="7">
        <v>7</v>
      </c>
      <c r="G283" s="7">
        <v>7</v>
      </c>
      <c r="H283" s="7">
        <v>7</v>
      </c>
      <c r="I283" s="7">
        <v>7</v>
      </c>
      <c r="J283" s="8">
        <v>42</v>
      </c>
      <c r="K283" s="9" t="s">
        <v>201</v>
      </c>
    </row>
    <row r="284" spans="1:11">
      <c r="A284" s="10">
        <v>22</v>
      </c>
      <c r="B284" s="11" t="s">
        <v>384</v>
      </c>
      <c r="C284" s="11" t="s">
        <v>385</v>
      </c>
      <c r="D284" s="12">
        <v>7</v>
      </c>
      <c r="E284" s="12">
        <v>1</v>
      </c>
      <c r="F284" s="12">
        <v>7</v>
      </c>
      <c r="G284" s="12">
        <v>7</v>
      </c>
      <c r="H284" s="12">
        <v>7</v>
      </c>
      <c r="I284" s="12">
        <v>0</v>
      </c>
      <c r="J284" s="13">
        <v>29</v>
      </c>
      <c r="K284" s="14" t="s">
        <v>21</v>
      </c>
    </row>
    <row r="285" spans="1:11">
      <c r="A285" s="10">
        <v>46</v>
      </c>
      <c r="B285" s="11" t="s">
        <v>386</v>
      </c>
      <c r="C285" s="11" t="s">
        <v>387</v>
      </c>
      <c r="D285" s="12">
        <v>7</v>
      </c>
      <c r="E285" s="12">
        <v>7</v>
      </c>
      <c r="F285" s="12">
        <v>2</v>
      </c>
      <c r="G285" s="12">
        <v>7</v>
      </c>
      <c r="H285" s="12">
        <v>0</v>
      </c>
      <c r="I285" s="12">
        <v>0</v>
      </c>
      <c r="J285" s="13">
        <v>23</v>
      </c>
      <c r="K285" s="14" t="s">
        <v>21</v>
      </c>
    </row>
    <row r="286" spans="1:11" ht="15.75" thickBot="1">
      <c r="A286" s="15">
        <v>139</v>
      </c>
      <c r="B286" s="16" t="s">
        <v>388</v>
      </c>
      <c r="C286" s="16" t="s">
        <v>389</v>
      </c>
      <c r="D286" s="17">
        <v>6</v>
      </c>
      <c r="E286" s="17">
        <v>1</v>
      </c>
      <c r="F286" s="17">
        <v>0</v>
      </c>
      <c r="G286" s="17">
        <v>2</v>
      </c>
      <c r="H286" s="17">
        <v>1</v>
      </c>
      <c r="I286" s="17">
        <v>0</v>
      </c>
      <c r="J286" s="18">
        <v>10</v>
      </c>
      <c r="K286" s="19"/>
    </row>
    <row r="287" spans="1:11">
      <c r="D287" s="2">
        <f>SUM(D283:D286)</f>
        <v>27</v>
      </c>
      <c r="E287" s="2">
        <f>SUM(E283:E286)</f>
        <v>16</v>
      </c>
      <c r="F287" s="2">
        <f>SUM(F283:F286)</f>
        <v>16</v>
      </c>
      <c r="G287" s="2">
        <f>SUM(G283:G286)</f>
        <v>23</v>
      </c>
      <c r="H287" s="2">
        <f>SUM(H283:H286)</f>
        <v>15</v>
      </c>
      <c r="I287" s="2">
        <f>SUM(I283:I286)</f>
        <v>7</v>
      </c>
      <c r="J287" s="2">
        <f>SUM(J283:J286)</f>
        <v>104</v>
      </c>
    </row>
    <row r="288" spans="1:11" ht="15.75" thickBot="1">
      <c r="A288" s="4" t="s">
        <v>428</v>
      </c>
      <c r="B288" s="4"/>
      <c r="C288" s="4"/>
    </row>
    <row r="289" spans="1:11">
      <c r="A289" s="5">
        <v>1</v>
      </c>
      <c r="B289" s="6" t="s">
        <v>390</v>
      </c>
      <c r="C289" s="6" t="s">
        <v>391</v>
      </c>
      <c r="D289" s="7">
        <v>7</v>
      </c>
      <c r="E289" s="7">
        <v>7</v>
      </c>
      <c r="F289" s="7">
        <v>7</v>
      </c>
      <c r="G289" s="7">
        <v>7</v>
      </c>
      <c r="H289" s="7">
        <v>7</v>
      </c>
      <c r="I289" s="7">
        <v>7</v>
      </c>
      <c r="J289" s="8">
        <v>42</v>
      </c>
      <c r="K289" s="9" t="s">
        <v>201</v>
      </c>
    </row>
    <row r="290" spans="1:11">
      <c r="A290" s="10">
        <v>76</v>
      </c>
      <c r="B290" s="11" t="s">
        <v>392</v>
      </c>
      <c r="C290" s="11" t="s">
        <v>393</v>
      </c>
      <c r="D290" s="12">
        <v>7</v>
      </c>
      <c r="E290" s="12">
        <v>2</v>
      </c>
      <c r="F290" s="12">
        <v>0</v>
      </c>
      <c r="G290" s="12">
        <v>7</v>
      </c>
      <c r="H290" s="12">
        <v>2</v>
      </c>
      <c r="I290" s="12">
        <v>0</v>
      </c>
      <c r="J290" s="13">
        <v>18</v>
      </c>
      <c r="K290" s="14" t="s">
        <v>24</v>
      </c>
    </row>
    <row r="291" spans="1:11">
      <c r="A291" s="10">
        <v>46</v>
      </c>
      <c r="B291" s="11" t="s">
        <v>394</v>
      </c>
      <c r="C291" s="11" t="s">
        <v>395</v>
      </c>
      <c r="D291" s="12">
        <v>7</v>
      </c>
      <c r="E291" s="12">
        <v>2</v>
      </c>
      <c r="F291" s="12">
        <v>0</v>
      </c>
      <c r="G291" s="12">
        <v>7</v>
      </c>
      <c r="H291" s="12">
        <v>7</v>
      </c>
      <c r="I291" s="12">
        <v>0</v>
      </c>
      <c r="J291" s="13">
        <v>23</v>
      </c>
      <c r="K291" s="14" t="s">
        <v>21</v>
      </c>
    </row>
    <row r="292" spans="1:11" ht="15.75" thickBot="1">
      <c r="A292" s="15">
        <v>27</v>
      </c>
      <c r="B292" s="16" t="s">
        <v>396</v>
      </c>
      <c r="C292" s="16" t="s">
        <v>397</v>
      </c>
      <c r="D292" s="17">
        <v>7</v>
      </c>
      <c r="E292" s="17">
        <v>5</v>
      </c>
      <c r="F292" s="17">
        <v>2</v>
      </c>
      <c r="G292" s="17">
        <v>7</v>
      </c>
      <c r="H292" s="17">
        <v>7</v>
      </c>
      <c r="I292" s="17">
        <v>0</v>
      </c>
      <c r="J292" s="18">
        <v>28</v>
      </c>
      <c r="K292" s="19" t="s">
        <v>21</v>
      </c>
    </row>
    <row r="293" spans="1:11">
      <c r="D293" s="2">
        <f>SUM(D289:D292)</f>
        <v>28</v>
      </c>
      <c r="E293" s="2">
        <f>SUM(E289:E292)</f>
        <v>16</v>
      </c>
      <c r="F293" s="2">
        <f>SUM(F289:F292)</f>
        <v>9</v>
      </c>
      <c r="G293" s="2">
        <f>SUM(G289:G292)</f>
        <v>28</v>
      </c>
      <c r="H293" s="2">
        <f>SUM(H289:H292)</f>
        <v>23</v>
      </c>
      <c r="I293" s="2">
        <f>SUM(I289:I292)</f>
        <v>7</v>
      </c>
      <c r="J293" s="2">
        <f>SUM(J289:J292)</f>
        <v>111</v>
      </c>
    </row>
    <row r="294" spans="1:11" ht="15.75" thickBot="1">
      <c r="A294" s="4" t="s">
        <v>427</v>
      </c>
      <c r="B294" s="4"/>
      <c r="C294" s="4"/>
    </row>
    <row r="295" spans="1:11">
      <c r="A295" s="25">
        <v>1</v>
      </c>
      <c r="B295" s="26" t="s">
        <v>398</v>
      </c>
      <c r="C295" s="26" t="s">
        <v>399</v>
      </c>
      <c r="D295" s="27">
        <v>7</v>
      </c>
      <c r="E295" s="27">
        <v>7</v>
      </c>
      <c r="F295" s="27">
        <v>7</v>
      </c>
      <c r="G295" s="27">
        <v>7</v>
      </c>
      <c r="H295" s="27">
        <v>7</v>
      </c>
      <c r="I295" s="27">
        <v>7</v>
      </c>
      <c r="J295" s="28">
        <v>42</v>
      </c>
      <c r="K295" s="29" t="s">
        <v>201</v>
      </c>
    </row>
    <row r="296" spans="1:11">
      <c r="A296" s="30">
        <v>1</v>
      </c>
      <c r="B296" s="31" t="s">
        <v>400</v>
      </c>
      <c r="C296" s="31" t="s">
        <v>401</v>
      </c>
      <c r="D296" s="32">
        <v>7</v>
      </c>
      <c r="E296" s="32">
        <v>7</v>
      </c>
      <c r="F296" s="32">
        <v>7</v>
      </c>
      <c r="G296" s="32">
        <v>7</v>
      </c>
      <c r="H296" s="32">
        <v>7</v>
      </c>
      <c r="I296" s="32">
        <v>7</v>
      </c>
      <c r="J296" s="33">
        <v>42</v>
      </c>
      <c r="K296" s="34" t="s">
        <v>201</v>
      </c>
    </row>
    <row r="297" spans="1:11">
      <c r="A297" s="30">
        <v>80</v>
      </c>
      <c r="B297" s="31" t="s">
        <v>402</v>
      </c>
      <c r="C297" s="31" t="s">
        <v>403</v>
      </c>
      <c r="D297" s="32">
        <v>1</v>
      </c>
      <c r="E297" s="32">
        <v>3</v>
      </c>
      <c r="F297" s="32">
        <v>4</v>
      </c>
      <c r="G297" s="32">
        <v>7</v>
      </c>
      <c r="H297" s="32">
        <v>0</v>
      </c>
      <c r="I297" s="32">
        <v>2</v>
      </c>
      <c r="J297" s="33">
        <v>17</v>
      </c>
      <c r="K297" s="34" t="s">
        <v>24</v>
      </c>
    </row>
    <row r="298" spans="1:11" ht="15.75" thickBot="1">
      <c r="A298" s="35">
        <v>27</v>
      </c>
      <c r="B298" s="36" t="s">
        <v>404</v>
      </c>
      <c r="C298" s="36" t="s">
        <v>405</v>
      </c>
      <c r="D298" s="37">
        <v>6</v>
      </c>
      <c r="E298" s="37">
        <v>7</v>
      </c>
      <c r="F298" s="37">
        <v>2</v>
      </c>
      <c r="G298" s="37">
        <v>6</v>
      </c>
      <c r="H298" s="37">
        <v>7</v>
      </c>
      <c r="I298" s="37">
        <v>0</v>
      </c>
      <c r="J298" s="38">
        <v>28</v>
      </c>
      <c r="K298" s="39" t="s">
        <v>21</v>
      </c>
    </row>
    <row r="299" spans="1:11">
      <c r="D299" s="2">
        <f>SUM(D295:D298)</f>
        <v>21</v>
      </c>
      <c r="E299" s="2">
        <f>SUM(E295:E298)</f>
        <v>24</v>
      </c>
      <c r="F299" s="2">
        <f>SUM(F295:F298)</f>
        <v>20</v>
      </c>
      <c r="G299" s="2">
        <f>SUM(G295:G298)</f>
        <v>27</v>
      </c>
      <c r="H299" s="2">
        <f>SUM(H295:H298)</f>
        <v>21</v>
      </c>
      <c r="I299" s="2">
        <f>SUM(I295:I298)</f>
        <v>16</v>
      </c>
      <c r="J299" s="2">
        <f>SUM(J295:J298)</f>
        <v>129</v>
      </c>
    </row>
  </sheetData>
  <mergeCells count="52">
    <mergeCell ref="A264:C264"/>
    <mergeCell ref="A270:C270"/>
    <mergeCell ref="A276:C276"/>
    <mergeCell ref="A282:C282"/>
    <mergeCell ref="A288:C288"/>
    <mergeCell ref="A294:C294"/>
    <mergeCell ref="A222:C222"/>
    <mergeCell ref="A228:C228"/>
    <mergeCell ref="A234:C234"/>
    <mergeCell ref="A240:C240"/>
    <mergeCell ref="A246:C246"/>
    <mergeCell ref="A252:C252"/>
    <mergeCell ref="A187:C187"/>
    <mergeCell ref="A193:C193"/>
    <mergeCell ref="A198:C198"/>
    <mergeCell ref="A204:C204"/>
    <mergeCell ref="A210:C210"/>
    <mergeCell ref="A216:C216"/>
    <mergeCell ref="A156:C156"/>
    <mergeCell ref="A162:C162"/>
    <mergeCell ref="A165:C165"/>
    <mergeCell ref="A171:C171"/>
    <mergeCell ref="A175:C175"/>
    <mergeCell ref="A181:C181"/>
    <mergeCell ref="A101:C101"/>
    <mergeCell ref="A107:C107"/>
    <mergeCell ref="A113:C113"/>
    <mergeCell ref="A119:C119"/>
    <mergeCell ref="A125:C125"/>
    <mergeCell ref="A129:C129"/>
    <mergeCell ref="A71:C71"/>
    <mergeCell ref="A77:C77"/>
    <mergeCell ref="A83:C83"/>
    <mergeCell ref="A258:C258"/>
    <mergeCell ref="A89:C89"/>
    <mergeCell ref="A95:C95"/>
    <mergeCell ref="A135:C135"/>
    <mergeCell ref="A141:C141"/>
    <mergeCell ref="A147:C147"/>
    <mergeCell ref="A150:C150"/>
    <mergeCell ref="A41:C41"/>
    <mergeCell ref="A24:C24"/>
    <mergeCell ref="A36:C36"/>
    <mergeCell ref="A47:C47"/>
    <mergeCell ref="A59:C59"/>
    <mergeCell ref="A65:C65"/>
    <mergeCell ref="A1:C1"/>
    <mergeCell ref="A7:C7"/>
    <mergeCell ref="A13:C13"/>
    <mergeCell ref="A18:C18"/>
    <mergeCell ref="A30:C30"/>
    <mergeCell ref="A53:C5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workbookViewId="0"/>
  </sheetViews>
  <sheetFormatPr defaultRowHeight="15"/>
  <cols>
    <col min="1" max="1" width="3" style="51" bestFit="1" customWidth="1"/>
    <col min="2" max="2" width="23.28515625" style="12" bestFit="1" customWidth="1"/>
    <col min="3" max="3" width="5.5703125" style="12" bestFit="1" customWidth="1"/>
    <col min="4" max="4" width="3.140625" style="50" bestFit="1" customWidth="1"/>
    <col min="5" max="9" width="3" style="50" bestFit="1" customWidth="1"/>
    <col min="10" max="10" width="5" style="13" customWidth="1"/>
    <col min="11" max="11" width="8.28515625" style="12" bestFit="1" customWidth="1"/>
    <col min="12" max="16384" width="9.140625" style="11"/>
  </cols>
  <sheetData>
    <row r="1" spans="1:11" customFormat="1" ht="15.75" thickBot="1">
      <c r="A1" s="1" t="s">
        <v>0</v>
      </c>
      <c r="B1" s="2" t="s">
        <v>3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479</v>
      </c>
    </row>
    <row r="2" spans="1:11">
      <c r="A2" s="55">
        <f>IF(J2=J1,A1,ROW(A2)-1)</f>
        <v>1</v>
      </c>
      <c r="B2" s="7" t="s">
        <v>436</v>
      </c>
      <c r="C2" s="7" t="s">
        <v>480</v>
      </c>
      <c r="D2" s="52">
        <v>28</v>
      </c>
      <c r="E2" s="52">
        <v>27</v>
      </c>
      <c r="F2" s="52">
        <v>21</v>
      </c>
      <c r="G2" s="52">
        <v>28</v>
      </c>
      <c r="H2" s="52">
        <v>25</v>
      </c>
      <c r="I2" s="52">
        <v>16</v>
      </c>
      <c r="J2" s="8">
        <v>145</v>
      </c>
      <c r="K2" s="45" t="s">
        <v>475</v>
      </c>
    </row>
    <row r="3" spans="1:11">
      <c r="A3" s="57">
        <f t="shared" ref="A3:A53" si="0">IF(J3=J2,A2,ROW(A3)-1)</f>
        <v>2</v>
      </c>
      <c r="B3" s="32" t="s">
        <v>427</v>
      </c>
      <c r="C3" s="32" t="s">
        <v>481</v>
      </c>
      <c r="D3" s="53">
        <v>21</v>
      </c>
      <c r="E3" s="53">
        <v>24</v>
      </c>
      <c r="F3" s="53">
        <v>20</v>
      </c>
      <c r="G3" s="53">
        <v>27</v>
      </c>
      <c r="H3" s="53">
        <v>21</v>
      </c>
      <c r="I3" s="53">
        <v>16</v>
      </c>
      <c r="J3" s="33">
        <v>129</v>
      </c>
      <c r="K3" s="47" t="s">
        <v>477</v>
      </c>
    </row>
    <row r="4" spans="1:11">
      <c r="A4" s="56">
        <f t="shared" si="0"/>
        <v>3</v>
      </c>
      <c r="B4" s="12" t="s">
        <v>428</v>
      </c>
      <c r="C4" s="12" t="s">
        <v>482</v>
      </c>
      <c r="D4" s="50">
        <v>28</v>
      </c>
      <c r="E4" s="50">
        <v>16</v>
      </c>
      <c r="F4" s="50">
        <v>9</v>
      </c>
      <c r="G4" s="50">
        <v>28</v>
      </c>
      <c r="H4" s="50">
        <v>23</v>
      </c>
      <c r="I4" s="50">
        <v>7</v>
      </c>
      <c r="J4" s="13">
        <v>111</v>
      </c>
      <c r="K4" s="46" t="s">
        <v>473</v>
      </c>
    </row>
    <row r="5" spans="1:11">
      <c r="A5" s="56">
        <f t="shared" si="0"/>
        <v>4</v>
      </c>
      <c r="B5" s="12" t="s">
        <v>438</v>
      </c>
      <c r="C5" s="12" t="s">
        <v>483</v>
      </c>
      <c r="D5" s="50">
        <v>28</v>
      </c>
      <c r="E5" s="50">
        <v>24</v>
      </c>
      <c r="F5" s="50">
        <v>14</v>
      </c>
      <c r="G5" s="50">
        <v>25</v>
      </c>
      <c r="H5" s="50">
        <v>8</v>
      </c>
      <c r="I5" s="50">
        <v>9</v>
      </c>
      <c r="J5" s="13">
        <v>108</v>
      </c>
      <c r="K5" s="46" t="s">
        <v>473</v>
      </c>
    </row>
    <row r="6" spans="1:11">
      <c r="A6" s="56">
        <f t="shared" si="0"/>
        <v>5</v>
      </c>
      <c r="B6" s="12" t="s">
        <v>429</v>
      </c>
      <c r="C6" s="12" t="s">
        <v>484</v>
      </c>
      <c r="D6" s="50">
        <v>27</v>
      </c>
      <c r="E6" s="50">
        <v>16</v>
      </c>
      <c r="F6" s="50">
        <v>16</v>
      </c>
      <c r="G6" s="50">
        <v>23</v>
      </c>
      <c r="H6" s="50">
        <v>15</v>
      </c>
      <c r="I6" s="50">
        <v>7</v>
      </c>
      <c r="J6" s="13">
        <v>104</v>
      </c>
      <c r="K6" s="46" t="s">
        <v>476</v>
      </c>
    </row>
    <row r="7" spans="1:11">
      <c r="A7" s="56">
        <f t="shared" si="0"/>
        <v>6</v>
      </c>
      <c r="B7" s="12" t="s">
        <v>434</v>
      </c>
      <c r="C7" s="12" t="s">
        <v>485</v>
      </c>
      <c r="D7" s="50">
        <v>28</v>
      </c>
      <c r="E7" s="50">
        <v>17</v>
      </c>
      <c r="F7" s="50">
        <v>13</v>
      </c>
      <c r="G7" s="50">
        <v>22</v>
      </c>
      <c r="H7" s="50">
        <v>15</v>
      </c>
      <c r="I7" s="50">
        <v>8</v>
      </c>
      <c r="J7" s="13">
        <v>103</v>
      </c>
      <c r="K7" s="46" t="s">
        <v>469</v>
      </c>
    </row>
    <row r="8" spans="1:11">
      <c r="A8" s="56">
        <f t="shared" si="0"/>
        <v>7</v>
      </c>
      <c r="B8" s="12" t="s">
        <v>424</v>
      </c>
      <c r="C8" s="12" t="s">
        <v>486</v>
      </c>
      <c r="D8" s="50">
        <v>28</v>
      </c>
      <c r="E8" s="50">
        <v>21</v>
      </c>
      <c r="F8" s="50">
        <v>18</v>
      </c>
      <c r="G8" s="50">
        <v>28</v>
      </c>
      <c r="H8" s="50">
        <v>6</v>
      </c>
      <c r="I8" s="50">
        <v>1</v>
      </c>
      <c r="J8" s="13">
        <v>102</v>
      </c>
      <c r="K8" s="46" t="s">
        <v>465</v>
      </c>
    </row>
    <row r="9" spans="1:11">
      <c r="A9" s="57">
        <f t="shared" si="0"/>
        <v>7</v>
      </c>
      <c r="B9" s="32" t="s">
        <v>444</v>
      </c>
      <c r="C9" s="32" t="s">
        <v>487</v>
      </c>
      <c r="D9" s="53">
        <v>28</v>
      </c>
      <c r="E9" s="53">
        <v>15</v>
      </c>
      <c r="F9" s="53">
        <v>7</v>
      </c>
      <c r="G9" s="53">
        <v>26</v>
      </c>
      <c r="H9" s="53">
        <v>25</v>
      </c>
      <c r="I9" s="53">
        <v>1</v>
      </c>
      <c r="J9" s="33">
        <v>102</v>
      </c>
      <c r="K9" s="47" t="s">
        <v>471</v>
      </c>
    </row>
    <row r="10" spans="1:11">
      <c r="A10" s="56">
        <f t="shared" si="0"/>
        <v>9</v>
      </c>
      <c r="B10" s="12" t="s">
        <v>437</v>
      </c>
      <c r="C10" s="12" t="s">
        <v>488</v>
      </c>
      <c r="D10" s="50">
        <v>23</v>
      </c>
      <c r="E10" s="50">
        <v>20</v>
      </c>
      <c r="F10" s="50">
        <v>7</v>
      </c>
      <c r="G10" s="50">
        <v>19</v>
      </c>
      <c r="H10" s="50">
        <v>21</v>
      </c>
      <c r="I10" s="50">
        <v>11</v>
      </c>
      <c r="J10" s="13">
        <v>101</v>
      </c>
      <c r="K10" s="46" t="s">
        <v>474</v>
      </c>
    </row>
    <row r="11" spans="1:11">
      <c r="A11" s="56">
        <f t="shared" si="0"/>
        <v>10</v>
      </c>
      <c r="B11" s="12" t="s">
        <v>410</v>
      </c>
      <c r="C11" s="12" t="s">
        <v>489</v>
      </c>
      <c r="D11" s="50">
        <v>27</v>
      </c>
      <c r="E11" s="50">
        <v>22</v>
      </c>
      <c r="F11" s="50">
        <v>8</v>
      </c>
      <c r="G11" s="50">
        <v>26</v>
      </c>
      <c r="H11" s="50">
        <v>15</v>
      </c>
      <c r="I11" s="50">
        <v>1</v>
      </c>
      <c r="J11" s="13">
        <v>99</v>
      </c>
      <c r="K11" s="46" t="s">
        <v>462</v>
      </c>
    </row>
    <row r="12" spans="1:11">
      <c r="A12" s="56">
        <f t="shared" si="0"/>
        <v>11</v>
      </c>
      <c r="B12" s="12" t="s">
        <v>450</v>
      </c>
      <c r="C12" s="12" t="s">
        <v>490</v>
      </c>
      <c r="D12" s="50">
        <v>28</v>
      </c>
      <c r="E12" s="50">
        <v>15</v>
      </c>
      <c r="F12" s="50">
        <v>8</v>
      </c>
      <c r="G12" s="50">
        <v>20</v>
      </c>
      <c r="H12" s="50">
        <v>17</v>
      </c>
      <c r="I12" s="50">
        <v>9</v>
      </c>
      <c r="J12" s="13">
        <v>97</v>
      </c>
      <c r="K12" s="46" t="s">
        <v>469</v>
      </c>
    </row>
    <row r="13" spans="1:11">
      <c r="A13" s="57">
        <f t="shared" si="0"/>
        <v>12</v>
      </c>
      <c r="B13" s="32" t="s">
        <v>451</v>
      </c>
      <c r="C13" s="32" t="s">
        <v>491</v>
      </c>
      <c r="D13" s="53">
        <v>27</v>
      </c>
      <c r="E13" s="53">
        <v>20</v>
      </c>
      <c r="F13" s="53">
        <v>9</v>
      </c>
      <c r="G13" s="53">
        <v>22</v>
      </c>
      <c r="H13" s="53">
        <v>9</v>
      </c>
      <c r="I13" s="53">
        <v>7</v>
      </c>
      <c r="J13" s="33">
        <v>94</v>
      </c>
      <c r="K13" s="47" t="s">
        <v>469</v>
      </c>
    </row>
    <row r="14" spans="1:11">
      <c r="A14" s="57">
        <f t="shared" si="0"/>
        <v>13</v>
      </c>
      <c r="B14" s="32" t="s">
        <v>412</v>
      </c>
      <c r="C14" s="32" t="s">
        <v>492</v>
      </c>
      <c r="D14" s="53">
        <v>28</v>
      </c>
      <c r="E14" s="53">
        <v>13</v>
      </c>
      <c r="F14" s="53">
        <v>3</v>
      </c>
      <c r="G14" s="53">
        <v>28</v>
      </c>
      <c r="H14" s="53">
        <v>12</v>
      </c>
      <c r="I14" s="53">
        <v>0</v>
      </c>
      <c r="J14" s="33">
        <v>84</v>
      </c>
      <c r="K14" s="47" t="s">
        <v>465</v>
      </c>
    </row>
    <row r="15" spans="1:11">
      <c r="A15" s="56">
        <f t="shared" si="0"/>
        <v>14</v>
      </c>
      <c r="B15" s="12" t="s">
        <v>408</v>
      </c>
      <c r="C15" s="12" t="s">
        <v>493</v>
      </c>
      <c r="D15" s="50">
        <v>21</v>
      </c>
      <c r="E15" s="50">
        <v>11</v>
      </c>
      <c r="F15" s="50">
        <v>11</v>
      </c>
      <c r="G15" s="50">
        <v>23</v>
      </c>
      <c r="H15" s="50">
        <v>17</v>
      </c>
      <c r="I15" s="50">
        <v>0</v>
      </c>
      <c r="J15" s="13">
        <v>83</v>
      </c>
      <c r="K15" s="46" t="s">
        <v>464</v>
      </c>
    </row>
    <row r="16" spans="1:11">
      <c r="A16" s="57">
        <f t="shared" si="0"/>
        <v>15</v>
      </c>
      <c r="B16" s="32" t="s">
        <v>454</v>
      </c>
      <c r="C16" s="32" t="s">
        <v>494</v>
      </c>
      <c r="D16" s="53">
        <v>24</v>
      </c>
      <c r="E16" s="53">
        <v>17</v>
      </c>
      <c r="F16" s="53">
        <v>10</v>
      </c>
      <c r="G16" s="53">
        <v>18</v>
      </c>
      <c r="H16" s="53">
        <v>9</v>
      </c>
      <c r="I16" s="53">
        <v>2</v>
      </c>
      <c r="J16" s="33">
        <v>80</v>
      </c>
      <c r="K16" s="47" t="s">
        <v>466</v>
      </c>
    </row>
    <row r="17" spans="1:11">
      <c r="A17" s="57">
        <f t="shared" si="0"/>
        <v>15</v>
      </c>
      <c r="B17" s="32" t="s">
        <v>442</v>
      </c>
      <c r="C17" s="32" t="s">
        <v>495</v>
      </c>
      <c r="D17" s="53">
        <v>28</v>
      </c>
      <c r="E17" s="53">
        <v>18</v>
      </c>
      <c r="F17" s="53">
        <v>3</v>
      </c>
      <c r="G17" s="53">
        <v>23</v>
      </c>
      <c r="H17" s="53">
        <v>8</v>
      </c>
      <c r="I17" s="53">
        <v>0</v>
      </c>
      <c r="J17" s="33">
        <v>80</v>
      </c>
      <c r="K17" s="47" t="s">
        <v>472</v>
      </c>
    </row>
    <row r="18" spans="1:11">
      <c r="A18" s="56">
        <f t="shared" si="0"/>
        <v>17</v>
      </c>
      <c r="B18" s="12" t="s">
        <v>448</v>
      </c>
      <c r="C18" s="12" t="s">
        <v>496</v>
      </c>
      <c r="D18" s="50">
        <v>24</v>
      </c>
      <c r="E18" s="50">
        <v>13</v>
      </c>
      <c r="F18" s="50">
        <v>8</v>
      </c>
      <c r="G18" s="50">
        <v>25</v>
      </c>
      <c r="H18" s="50">
        <v>8</v>
      </c>
      <c r="I18" s="50">
        <v>0</v>
      </c>
      <c r="J18" s="13">
        <v>78</v>
      </c>
      <c r="K18" s="46" t="s">
        <v>470</v>
      </c>
    </row>
    <row r="19" spans="1:11">
      <c r="A19" s="56">
        <f t="shared" si="0"/>
        <v>18</v>
      </c>
      <c r="B19" s="12" t="s">
        <v>409</v>
      </c>
      <c r="C19" s="12" t="s">
        <v>497</v>
      </c>
      <c r="D19" s="50">
        <v>28</v>
      </c>
      <c r="E19" s="50">
        <v>9</v>
      </c>
      <c r="F19" s="50">
        <v>5</v>
      </c>
      <c r="G19" s="50">
        <v>19</v>
      </c>
      <c r="H19" s="50">
        <v>15</v>
      </c>
      <c r="I19" s="50">
        <v>0</v>
      </c>
      <c r="J19" s="13">
        <v>76</v>
      </c>
      <c r="K19" s="46" t="s">
        <v>458</v>
      </c>
    </row>
    <row r="20" spans="1:11">
      <c r="A20" s="56">
        <f t="shared" si="0"/>
        <v>18</v>
      </c>
      <c r="B20" s="12" t="s">
        <v>420</v>
      </c>
      <c r="C20" s="12" t="s">
        <v>498</v>
      </c>
      <c r="D20" s="50">
        <v>27</v>
      </c>
      <c r="E20" s="50">
        <v>4</v>
      </c>
      <c r="F20" s="50">
        <v>8</v>
      </c>
      <c r="G20" s="50">
        <v>28</v>
      </c>
      <c r="H20" s="50">
        <v>9</v>
      </c>
      <c r="I20" s="50">
        <v>0</v>
      </c>
      <c r="J20" s="13">
        <v>76</v>
      </c>
      <c r="K20" s="46" t="s">
        <v>465</v>
      </c>
    </row>
    <row r="21" spans="1:11">
      <c r="A21" s="57">
        <f t="shared" si="0"/>
        <v>20</v>
      </c>
      <c r="B21" s="32" t="s">
        <v>37</v>
      </c>
      <c r="C21" s="32" t="s">
        <v>499</v>
      </c>
      <c r="D21" s="53">
        <v>23</v>
      </c>
      <c r="E21" s="53">
        <v>11</v>
      </c>
      <c r="F21" s="53">
        <v>8</v>
      </c>
      <c r="G21" s="53">
        <v>27</v>
      </c>
      <c r="H21" s="53">
        <v>4</v>
      </c>
      <c r="I21" s="53">
        <v>0</v>
      </c>
      <c r="J21" s="33">
        <v>73</v>
      </c>
      <c r="K21" s="47" t="s">
        <v>458</v>
      </c>
    </row>
    <row r="22" spans="1:11">
      <c r="A22" s="57">
        <f t="shared" si="0"/>
        <v>21</v>
      </c>
      <c r="B22" s="32" t="s">
        <v>413</v>
      </c>
      <c r="C22" s="32" t="s">
        <v>500</v>
      </c>
      <c r="D22" s="53">
        <v>28</v>
      </c>
      <c r="E22" s="53">
        <v>16</v>
      </c>
      <c r="F22" s="53">
        <v>3</v>
      </c>
      <c r="G22" s="53">
        <v>20</v>
      </c>
      <c r="H22" s="53">
        <v>5</v>
      </c>
      <c r="I22" s="53">
        <v>0</v>
      </c>
      <c r="J22" s="33">
        <v>72</v>
      </c>
      <c r="K22" s="47" t="s">
        <v>458</v>
      </c>
    </row>
    <row r="23" spans="1:11">
      <c r="A23" s="57">
        <f t="shared" si="0"/>
        <v>22</v>
      </c>
      <c r="B23" s="32" t="s">
        <v>439</v>
      </c>
      <c r="C23" s="32" t="s">
        <v>501</v>
      </c>
      <c r="D23" s="53">
        <v>17</v>
      </c>
      <c r="E23" s="53">
        <v>7</v>
      </c>
      <c r="F23" s="53">
        <v>5</v>
      </c>
      <c r="G23" s="53">
        <v>21</v>
      </c>
      <c r="H23" s="53">
        <v>14</v>
      </c>
      <c r="I23" s="53">
        <v>7</v>
      </c>
      <c r="J23" s="33">
        <v>71</v>
      </c>
      <c r="K23" s="47" t="s">
        <v>466</v>
      </c>
    </row>
    <row r="24" spans="1:11">
      <c r="A24" s="57">
        <f t="shared" si="0"/>
        <v>22</v>
      </c>
      <c r="B24" s="32" t="s">
        <v>435</v>
      </c>
      <c r="C24" s="32" t="s">
        <v>502</v>
      </c>
      <c r="D24" s="53">
        <v>26</v>
      </c>
      <c r="E24" s="53">
        <v>5</v>
      </c>
      <c r="F24" s="53">
        <v>3</v>
      </c>
      <c r="G24" s="53">
        <v>21</v>
      </c>
      <c r="H24" s="53">
        <v>16</v>
      </c>
      <c r="I24" s="53">
        <v>0</v>
      </c>
      <c r="J24" s="33">
        <v>71</v>
      </c>
      <c r="K24" s="47" t="s">
        <v>464</v>
      </c>
    </row>
    <row r="25" spans="1:11">
      <c r="A25" s="56">
        <f t="shared" si="0"/>
        <v>24</v>
      </c>
      <c r="B25" s="12" t="s">
        <v>441</v>
      </c>
      <c r="C25" s="12" t="s">
        <v>503</v>
      </c>
      <c r="D25" s="50">
        <v>28</v>
      </c>
      <c r="E25" s="50">
        <v>11</v>
      </c>
      <c r="F25" s="50">
        <v>1</v>
      </c>
      <c r="G25" s="50">
        <v>23</v>
      </c>
      <c r="H25" s="50">
        <v>4</v>
      </c>
      <c r="I25" s="50">
        <v>1</v>
      </c>
      <c r="J25" s="13">
        <v>68</v>
      </c>
      <c r="K25" s="46" t="s">
        <v>458</v>
      </c>
    </row>
    <row r="26" spans="1:11">
      <c r="A26" s="56">
        <f t="shared" si="0"/>
        <v>25</v>
      </c>
      <c r="B26" s="12" t="s">
        <v>421</v>
      </c>
      <c r="C26" s="12" t="s">
        <v>504</v>
      </c>
      <c r="D26" s="50">
        <v>24</v>
      </c>
      <c r="E26" s="50">
        <v>7</v>
      </c>
      <c r="F26" s="50">
        <v>3</v>
      </c>
      <c r="G26" s="50">
        <v>16</v>
      </c>
      <c r="H26" s="50">
        <v>14</v>
      </c>
      <c r="I26" s="50">
        <v>2</v>
      </c>
      <c r="J26" s="13">
        <v>66</v>
      </c>
      <c r="K26" s="46" t="s">
        <v>461</v>
      </c>
    </row>
    <row r="27" spans="1:11">
      <c r="A27" s="56">
        <f t="shared" si="0"/>
        <v>25</v>
      </c>
      <c r="B27" s="12" t="s">
        <v>430</v>
      </c>
      <c r="C27" s="12" t="s">
        <v>505</v>
      </c>
      <c r="D27" s="50">
        <v>26</v>
      </c>
      <c r="E27" s="50">
        <v>6</v>
      </c>
      <c r="F27" s="50">
        <v>3</v>
      </c>
      <c r="G27" s="50">
        <v>19</v>
      </c>
      <c r="H27" s="50">
        <v>10</v>
      </c>
      <c r="I27" s="50">
        <v>2</v>
      </c>
      <c r="J27" s="13">
        <v>66</v>
      </c>
      <c r="K27" s="46" t="s">
        <v>467</v>
      </c>
    </row>
    <row r="28" spans="1:11">
      <c r="A28" s="56">
        <f t="shared" si="0"/>
        <v>27</v>
      </c>
      <c r="B28" s="12" t="s">
        <v>453</v>
      </c>
      <c r="C28" s="12" t="s">
        <v>506</v>
      </c>
      <c r="D28" s="50">
        <v>28</v>
      </c>
      <c r="E28" s="50">
        <v>6</v>
      </c>
      <c r="F28" s="50">
        <v>2</v>
      </c>
      <c r="G28" s="50">
        <v>25</v>
      </c>
      <c r="H28" s="50">
        <v>3</v>
      </c>
      <c r="I28" s="50">
        <v>0</v>
      </c>
      <c r="J28" s="13">
        <v>64</v>
      </c>
      <c r="K28" s="46" t="s">
        <v>468</v>
      </c>
    </row>
    <row r="29" spans="1:11">
      <c r="A29" s="56">
        <f t="shared" si="0"/>
        <v>28</v>
      </c>
      <c r="B29" s="12" t="s">
        <v>416</v>
      </c>
      <c r="C29" s="12" t="s">
        <v>507</v>
      </c>
      <c r="D29" s="50">
        <v>27</v>
      </c>
      <c r="E29" s="50">
        <v>10</v>
      </c>
      <c r="F29" s="50">
        <v>2</v>
      </c>
      <c r="G29" s="50">
        <v>13</v>
      </c>
      <c r="H29" s="50">
        <v>11</v>
      </c>
      <c r="I29" s="50">
        <v>0</v>
      </c>
      <c r="J29" s="13">
        <v>63</v>
      </c>
      <c r="K29" s="46" t="s">
        <v>463</v>
      </c>
    </row>
    <row r="30" spans="1:11">
      <c r="A30" s="56">
        <f t="shared" si="0"/>
        <v>29</v>
      </c>
      <c r="B30" s="12" t="s">
        <v>445</v>
      </c>
      <c r="C30" s="12" t="s">
        <v>508</v>
      </c>
      <c r="D30" s="50">
        <v>21</v>
      </c>
      <c r="E30" s="50">
        <v>8</v>
      </c>
      <c r="F30" s="50">
        <v>6</v>
      </c>
      <c r="G30" s="50">
        <v>12</v>
      </c>
      <c r="H30" s="50">
        <v>9</v>
      </c>
      <c r="I30" s="50">
        <v>0</v>
      </c>
      <c r="J30" s="13">
        <v>56</v>
      </c>
      <c r="K30" s="46" t="s">
        <v>463</v>
      </c>
    </row>
    <row r="31" spans="1:11">
      <c r="A31" s="57">
        <f t="shared" si="0"/>
        <v>30</v>
      </c>
      <c r="B31" s="32" t="s">
        <v>417</v>
      </c>
      <c r="C31" s="32" t="s">
        <v>509</v>
      </c>
      <c r="D31" s="53">
        <v>21</v>
      </c>
      <c r="E31" s="53">
        <v>6</v>
      </c>
      <c r="F31" s="53">
        <v>2</v>
      </c>
      <c r="G31" s="53">
        <v>7</v>
      </c>
      <c r="H31" s="53">
        <v>16</v>
      </c>
      <c r="I31" s="53">
        <v>0</v>
      </c>
      <c r="J31" s="33">
        <v>52</v>
      </c>
      <c r="K31" s="47" t="s">
        <v>459</v>
      </c>
    </row>
    <row r="32" spans="1:11">
      <c r="A32" s="56">
        <f t="shared" si="0"/>
        <v>30</v>
      </c>
      <c r="B32" s="12" t="s">
        <v>446</v>
      </c>
      <c r="C32" s="12" t="s">
        <v>510</v>
      </c>
      <c r="D32" s="50">
        <v>27</v>
      </c>
      <c r="E32" s="50">
        <v>3</v>
      </c>
      <c r="F32" s="50">
        <v>0</v>
      </c>
      <c r="G32" s="50">
        <v>21</v>
      </c>
      <c r="H32" s="50">
        <v>1</v>
      </c>
      <c r="I32" s="50">
        <v>0</v>
      </c>
      <c r="J32" s="13">
        <v>52</v>
      </c>
      <c r="K32" s="46" t="s">
        <v>460</v>
      </c>
    </row>
    <row r="33" spans="1:11">
      <c r="A33" s="56">
        <f t="shared" si="0"/>
        <v>30</v>
      </c>
      <c r="B33" s="12" t="s">
        <v>432</v>
      </c>
      <c r="C33" s="12" t="s">
        <v>511</v>
      </c>
      <c r="D33" s="50">
        <v>28</v>
      </c>
      <c r="E33" s="50">
        <v>7</v>
      </c>
      <c r="F33" s="50">
        <v>3</v>
      </c>
      <c r="G33" s="50">
        <v>14</v>
      </c>
      <c r="H33" s="50">
        <v>0</v>
      </c>
      <c r="I33" s="50">
        <v>0</v>
      </c>
      <c r="J33" s="13">
        <v>52</v>
      </c>
      <c r="K33" s="46" t="s">
        <v>459</v>
      </c>
    </row>
    <row r="34" spans="1:11">
      <c r="A34" s="56">
        <f t="shared" si="0"/>
        <v>33</v>
      </c>
      <c r="B34" s="12" t="s">
        <v>426</v>
      </c>
      <c r="C34" s="12" t="s">
        <v>512</v>
      </c>
      <c r="D34" s="50">
        <v>17</v>
      </c>
      <c r="E34" s="50">
        <v>8</v>
      </c>
      <c r="F34" s="50">
        <v>2</v>
      </c>
      <c r="G34" s="50">
        <v>19</v>
      </c>
      <c r="H34" s="50">
        <v>2</v>
      </c>
      <c r="I34" s="50">
        <v>2</v>
      </c>
      <c r="J34" s="13">
        <v>50</v>
      </c>
      <c r="K34" s="46" t="s">
        <v>460</v>
      </c>
    </row>
    <row r="35" spans="1:11">
      <c r="A35" s="56">
        <f t="shared" si="0"/>
        <v>34</v>
      </c>
      <c r="B35" s="12" t="s">
        <v>407</v>
      </c>
      <c r="C35" s="12" t="s">
        <v>513</v>
      </c>
      <c r="D35" s="50">
        <v>20</v>
      </c>
      <c r="E35" s="50">
        <v>7</v>
      </c>
      <c r="F35" s="50">
        <v>4</v>
      </c>
      <c r="G35" s="50">
        <v>13</v>
      </c>
      <c r="H35" s="50">
        <v>2</v>
      </c>
      <c r="I35" s="50">
        <v>0</v>
      </c>
      <c r="J35" s="13">
        <v>46</v>
      </c>
      <c r="K35" s="46" t="s">
        <v>460</v>
      </c>
    </row>
    <row r="36" spans="1:11">
      <c r="A36" s="56">
        <f t="shared" si="0"/>
        <v>35</v>
      </c>
      <c r="B36" s="12" t="s">
        <v>35</v>
      </c>
      <c r="C36" s="12" t="s">
        <v>514</v>
      </c>
      <c r="D36" s="50">
        <v>26</v>
      </c>
      <c r="E36" s="50">
        <v>7</v>
      </c>
      <c r="F36" s="50">
        <v>0</v>
      </c>
      <c r="G36" s="50">
        <v>3</v>
      </c>
      <c r="H36" s="50">
        <v>7</v>
      </c>
      <c r="I36" s="50">
        <v>0</v>
      </c>
      <c r="J36" s="13">
        <v>43</v>
      </c>
      <c r="K36" s="46" t="s">
        <v>457</v>
      </c>
    </row>
    <row r="37" spans="1:11">
      <c r="A37" s="56">
        <f t="shared" si="0"/>
        <v>35</v>
      </c>
      <c r="B37" s="12" t="s">
        <v>538</v>
      </c>
      <c r="C37" s="12" t="s">
        <v>515</v>
      </c>
      <c r="D37" s="50">
        <v>21</v>
      </c>
      <c r="E37" s="50">
        <v>5</v>
      </c>
      <c r="F37" s="50">
        <v>1</v>
      </c>
      <c r="G37" s="50">
        <v>8</v>
      </c>
      <c r="H37" s="50">
        <v>8</v>
      </c>
      <c r="I37" s="50">
        <v>0</v>
      </c>
      <c r="J37" s="13">
        <v>43</v>
      </c>
      <c r="K37" s="46" t="s">
        <v>460</v>
      </c>
    </row>
    <row r="38" spans="1:11">
      <c r="A38" s="56">
        <f t="shared" si="0"/>
        <v>35</v>
      </c>
      <c r="B38" s="12" t="s">
        <v>433</v>
      </c>
      <c r="C38" s="12" t="s">
        <v>516</v>
      </c>
      <c r="D38" s="50">
        <v>22</v>
      </c>
      <c r="E38" s="50">
        <v>3</v>
      </c>
      <c r="F38" s="50">
        <v>2</v>
      </c>
      <c r="G38" s="50">
        <v>16</v>
      </c>
      <c r="H38" s="50">
        <v>0</v>
      </c>
      <c r="I38" s="50">
        <v>0</v>
      </c>
      <c r="J38" s="13">
        <v>43</v>
      </c>
      <c r="K38" s="46" t="s">
        <v>460</v>
      </c>
    </row>
    <row r="39" spans="1:11">
      <c r="A39" s="56">
        <f t="shared" si="0"/>
        <v>38</v>
      </c>
      <c r="B39" s="12" t="s">
        <v>418</v>
      </c>
      <c r="C39" s="12" t="s">
        <v>517</v>
      </c>
      <c r="D39" s="50">
        <v>15</v>
      </c>
      <c r="E39" s="50">
        <v>8</v>
      </c>
      <c r="F39" s="50">
        <v>4</v>
      </c>
      <c r="G39" s="50">
        <v>14</v>
      </c>
      <c r="H39" s="50">
        <v>0</v>
      </c>
      <c r="I39" s="50">
        <v>0</v>
      </c>
      <c r="J39" s="13">
        <v>41</v>
      </c>
      <c r="K39" s="46" t="s">
        <v>460</v>
      </c>
    </row>
    <row r="40" spans="1:11">
      <c r="A40" s="57">
        <f t="shared" si="0"/>
        <v>39</v>
      </c>
      <c r="B40" s="32" t="s">
        <v>431</v>
      </c>
      <c r="C40" s="32" t="s">
        <v>518</v>
      </c>
      <c r="D40" s="53">
        <v>23</v>
      </c>
      <c r="E40" s="53">
        <v>5</v>
      </c>
      <c r="F40" s="53">
        <v>0</v>
      </c>
      <c r="G40" s="53">
        <v>4</v>
      </c>
      <c r="H40" s="53">
        <v>8</v>
      </c>
      <c r="I40" s="53">
        <v>0</v>
      </c>
      <c r="J40" s="33">
        <v>40</v>
      </c>
      <c r="K40" s="47" t="s">
        <v>460</v>
      </c>
    </row>
    <row r="41" spans="1:11">
      <c r="A41" s="56">
        <f t="shared" si="0"/>
        <v>40</v>
      </c>
      <c r="B41" s="12" t="s">
        <v>422</v>
      </c>
      <c r="C41" s="12" t="s">
        <v>519</v>
      </c>
      <c r="D41" s="50">
        <v>27</v>
      </c>
      <c r="E41" s="50">
        <v>4</v>
      </c>
      <c r="F41" s="50">
        <v>0</v>
      </c>
      <c r="G41" s="50">
        <v>6</v>
      </c>
      <c r="H41" s="50">
        <v>0</v>
      </c>
      <c r="I41" s="50">
        <v>0</v>
      </c>
      <c r="J41" s="13">
        <v>37</v>
      </c>
      <c r="K41" s="46" t="s">
        <v>457</v>
      </c>
    </row>
    <row r="42" spans="1:11">
      <c r="A42" s="56">
        <f t="shared" si="0"/>
        <v>41</v>
      </c>
      <c r="B42" s="12" t="s">
        <v>425</v>
      </c>
      <c r="C42" s="12" t="s">
        <v>520</v>
      </c>
      <c r="D42" s="50">
        <v>17</v>
      </c>
      <c r="E42" s="50">
        <v>3</v>
      </c>
      <c r="F42" s="50">
        <v>2</v>
      </c>
      <c r="G42" s="50">
        <v>4</v>
      </c>
      <c r="H42" s="50">
        <v>10</v>
      </c>
      <c r="I42" s="50">
        <v>0</v>
      </c>
      <c r="J42" s="13">
        <v>36</v>
      </c>
      <c r="K42" s="46" t="s">
        <v>460</v>
      </c>
    </row>
    <row r="43" spans="1:11">
      <c r="A43" s="56">
        <f t="shared" si="0"/>
        <v>42</v>
      </c>
      <c r="B43" s="12" t="s">
        <v>536</v>
      </c>
      <c r="C43" s="12" t="s">
        <v>521</v>
      </c>
      <c r="D43" s="50">
        <v>10</v>
      </c>
      <c r="E43" s="50">
        <v>5</v>
      </c>
      <c r="F43" s="50">
        <v>4</v>
      </c>
      <c r="G43" s="50">
        <v>13</v>
      </c>
      <c r="H43" s="50">
        <v>0</v>
      </c>
      <c r="I43" s="50">
        <v>2</v>
      </c>
      <c r="J43" s="13">
        <v>34</v>
      </c>
      <c r="K43" s="46" t="s">
        <v>460</v>
      </c>
    </row>
    <row r="44" spans="1:11">
      <c r="A44" s="57">
        <f t="shared" si="0"/>
        <v>43</v>
      </c>
      <c r="B44" s="32" t="s">
        <v>537</v>
      </c>
      <c r="C44" s="32" t="s">
        <v>522</v>
      </c>
      <c r="D44" s="53">
        <v>14</v>
      </c>
      <c r="E44" s="53">
        <v>3</v>
      </c>
      <c r="F44" s="53">
        <v>0</v>
      </c>
      <c r="G44" s="53">
        <v>14</v>
      </c>
      <c r="H44" s="53">
        <v>2</v>
      </c>
      <c r="I44" s="53">
        <v>0</v>
      </c>
      <c r="J44" s="33">
        <v>33</v>
      </c>
      <c r="K44" s="47" t="s">
        <v>459</v>
      </c>
    </row>
    <row r="45" spans="1:11">
      <c r="A45" s="56">
        <f t="shared" si="0"/>
        <v>44</v>
      </c>
      <c r="B45" s="12" t="s">
        <v>414</v>
      </c>
      <c r="C45" s="12" t="s">
        <v>523</v>
      </c>
      <c r="D45" s="50">
        <v>18</v>
      </c>
      <c r="E45" s="50">
        <v>7</v>
      </c>
      <c r="F45" s="50">
        <v>0</v>
      </c>
      <c r="G45" s="50">
        <v>2</v>
      </c>
      <c r="H45" s="50">
        <v>3</v>
      </c>
      <c r="I45" s="50">
        <v>0</v>
      </c>
      <c r="J45" s="13">
        <v>30</v>
      </c>
      <c r="K45" s="46" t="s">
        <v>457</v>
      </c>
    </row>
    <row r="46" spans="1:11">
      <c r="A46" s="56">
        <f t="shared" si="0"/>
        <v>44</v>
      </c>
      <c r="B46" s="12" t="s">
        <v>440</v>
      </c>
      <c r="C46" s="12" t="s">
        <v>524</v>
      </c>
      <c r="D46" s="50">
        <v>14</v>
      </c>
      <c r="E46" s="50">
        <v>4</v>
      </c>
      <c r="F46" s="50">
        <v>3</v>
      </c>
      <c r="G46" s="50">
        <v>6</v>
      </c>
      <c r="H46" s="50">
        <v>1</v>
      </c>
      <c r="I46" s="50">
        <v>2</v>
      </c>
      <c r="J46" s="13">
        <v>30</v>
      </c>
      <c r="K46" s="46" t="s">
        <v>460</v>
      </c>
    </row>
    <row r="47" spans="1:11">
      <c r="A47" s="57">
        <f t="shared" si="0"/>
        <v>46</v>
      </c>
      <c r="B47" s="32" t="s">
        <v>415</v>
      </c>
      <c r="C47" s="32" t="s">
        <v>525</v>
      </c>
      <c r="D47" s="53">
        <v>10</v>
      </c>
      <c r="E47" s="53">
        <v>5</v>
      </c>
      <c r="F47" s="53">
        <v>1</v>
      </c>
      <c r="G47" s="53">
        <v>3</v>
      </c>
      <c r="H47" s="53">
        <v>0</v>
      </c>
      <c r="I47" s="53">
        <v>0</v>
      </c>
      <c r="J47" s="33">
        <v>19</v>
      </c>
      <c r="K47" s="47" t="s">
        <v>457</v>
      </c>
    </row>
    <row r="48" spans="1:11">
      <c r="A48" s="56">
        <f t="shared" si="0"/>
        <v>46</v>
      </c>
      <c r="B48" s="12" t="s">
        <v>419</v>
      </c>
      <c r="C48" s="12" t="s">
        <v>526</v>
      </c>
      <c r="D48" s="50">
        <v>14</v>
      </c>
      <c r="E48" s="50">
        <v>3</v>
      </c>
      <c r="F48" s="50">
        <v>0</v>
      </c>
      <c r="G48" s="50">
        <v>2</v>
      </c>
      <c r="H48" s="50">
        <v>0</v>
      </c>
      <c r="I48" s="50">
        <v>0</v>
      </c>
      <c r="J48" s="13">
        <v>19</v>
      </c>
      <c r="K48" s="46" t="s">
        <v>457</v>
      </c>
    </row>
    <row r="49" spans="1:11">
      <c r="A49" s="56">
        <f t="shared" si="0"/>
        <v>48</v>
      </c>
      <c r="B49" s="12" t="s">
        <v>406</v>
      </c>
      <c r="C49" s="12" t="s">
        <v>527</v>
      </c>
      <c r="D49" s="50">
        <v>8</v>
      </c>
      <c r="E49" s="50">
        <v>6</v>
      </c>
      <c r="F49" s="50">
        <v>0</v>
      </c>
      <c r="G49" s="50">
        <v>3</v>
      </c>
      <c r="H49" s="50">
        <v>1</v>
      </c>
      <c r="I49" s="50">
        <v>0</v>
      </c>
      <c r="J49" s="13">
        <v>18</v>
      </c>
      <c r="K49" s="46" t="s">
        <v>457</v>
      </c>
    </row>
    <row r="50" spans="1:11">
      <c r="A50" s="56">
        <f t="shared" si="0"/>
        <v>49</v>
      </c>
      <c r="B50" s="12" t="s">
        <v>532</v>
      </c>
      <c r="C50" s="12" t="s">
        <v>528</v>
      </c>
      <c r="D50" s="50">
        <v>7</v>
      </c>
      <c r="E50" s="50">
        <v>2</v>
      </c>
      <c r="F50" s="50">
        <v>0</v>
      </c>
      <c r="G50" s="50">
        <v>5</v>
      </c>
      <c r="H50" s="50">
        <v>0</v>
      </c>
      <c r="I50" s="50">
        <v>0</v>
      </c>
      <c r="J50" s="13">
        <v>14</v>
      </c>
      <c r="K50" s="46" t="s">
        <v>457</v>
      </c>
    </row>
    <row r="51" spans="1:11">
      <c r="A51" s="56">
        <f t="shared" si="0"/>
        <v>50</v>
      </c>
      <c r="B51" s="12" t="s">
        <v>533</v>
      </c>
      <c r="C51" s="12" t="s">
        <v>529</v>
      </c>
      <c r="D51" s="50">
        <v>7</v>
      </c>
      <c r="E51" s="50">
        <v>1</v>
      </c>
      <c r="F51" s="50">
        <v>0</v>
      </c>
      <c r="G51" s="50">
        <v>4</v>
      </c>
      <c r="H51" s="50">
        <v>0</v>
      </c>
      <c r="I51" s="50">
        <v>0</v>
      </c>
      <c r="J51" s="13">
        <v>12</v>
      </c>
      <c r="K51" s="46" t="s">
        <v>460</v>
      </c>
    </row>
    <row r="52" spans="1:11">
      <c r="A52" s="56">
        <f t="shared" si="0"/>
        <v>51</v>
      </c>
      <c r="B52" s="12" t="s">
        <v>534</v>
      </c>
      <c r="C52" s="12" t="s">
        <v>530</v>
      </c>
      <c r="D52" s="50">
        <v>3</v>
      </c>
      <c r="E52" s="50">
        <v>0</v>
      </c>
      <c r="F52" s="50">
        <v>0</v>
      </c>
      <c r="G52" s="50">
        <v>5</v>
      </c>
      <c r="H52" s="50">
        <v>0</v>
      </c>
      <c r="I52" s="50">
        <v>0</v>
      </c>
      <c r="J52" s="13">
        <v>8</v>
      </c>
      <c r="K52" s="46" t="s">
        <v>457</v>
      </c>
    </row>
    <row r="53" spans="1:11" ht="15.75" thickBot="1">
      <c r="A53" s="58">
        <f t="shared" si="0"/>
        <v>52</v>
      </c>
      <c r="B53" s="37" t="s">
        <v>535</v>
      </c>
      <c r="C53" s="37" t="s">
        <v>531</v>
      </c>
      <c r="D53" s="54">
        <v>4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38">
        <v>4</v>
      </c>
      <c r="K53" s="49" t="s">
        <v>457</v>
      </c>
    </row>
  </sheetData>
  <sortState ref="D1:O299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2018-04-15T15:23:56Z</dcterms:modified>
</cp:coreProperties>
</file>