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8090" windowHeight="10635" activeTab="0"/>
  </bookViews>
  <sheets>
    <sheet name="Први А" sheetId="1" r:id="rId1"/>
    <sheet name="Први Б" sheetId="2" r:id="rId2"/>
    <sheet name="Други А" sheetId="3" r:id="rId3"/>
    <sheet name="Други Б" sheetId="4" r:id="rId4"/>
    <sheet name="Трећи А" sheetId="5" r:id="rId5"/>
    <sheet name="Трећи Б" sheetId="6" r:id="rId6"/>
    <sheet name="Четврти А" sheetId="7" r:id="rId7"/>
    <sheet name="Четврти 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G7" authorId="0">
      <text>
        <r>
          <rPr>
            <b/>
            <sz val="8"/>
            <rFont val="Tahoma"/>
            <family val="0"/>
          </rPr>
          <t>7</t>
        </r>
      </text>
    </comment>
    <comment ref="H20" authorId="0">
      <text>
        <r>
          <rPr>
            <b/>
            <sz val="8"/>
            <rFont val="Tahoma"/>
            <family val="0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xxx</author>
  </authors>
  <commentList>
    <comment ref="I20" authorId="0">
      <text>
        <r>
          <rPr>
            <b/>
            <sz val="8"/>
            <rFont val="Tahoma"/>
            <family val="0"/>
          </rPr>
          <t>18</t>
        </r>
      </text>
    </comment>
    <comment ref="I33" authorId="0">
      <text>
        <r>
          <rPr>
            <b/>
            <sz val="8"/>
            <rFont val="Tahoma"/>
            <family val="0"/>
          </rPr>
          <t>4</t>
        </r>
      </text>
    </comment>
  </commentList>
</comments>
</file>

<file path=xl/comments3.xml><?xml version="1.0" encoding="utf-8"?>
<comments xmlns="http://schemas.openxmlformats.org/spreadsheetml/2006/main">
  <authors>
    <author>xxx</author>
  </authors>
  <commentList>
    <comment ref="G7" authorId="0">
      <text>
        <r>
          <rPr>
            <b/>
            <sz val="8"/>
            <rFont val="Tahoma"/>
            <family val="0"/>
          </rPr>
          <t>15</t>
        </r>
      </text>
    </comment>
    <comment ref="H15" authorId="0">
      <text>
        <r>
          <rPr>
            <b/>
            <sz val="8"/>
            <rFont val="Tahoma"/>
            <family val="0"/>
          </rPr>
          <t>20</t>
        </r>
      </text>
    </comment>
    <comment ref="F9" authorId="0">
      <text>
        <r>
          <rPr>
            <b/>
            <sz val="8"/>
            <rFont val="Tahoma"/>
            <family val="0"/>
          </rPr>
          <t>9</t>
        </r>
      </text>
    </comment>
    <comment ref="F16" authorId="0">
      <text>
        <r>
          <rPr>
            <b/>
            <sz val="8"/>
            <rFont val="Tahoma"/>
            <family val="0"/>
          </rPr>
          <t>16</t>
        </r>
      </text>
    </comment>
    <comment ref="F17" authorId="0">
      <text>
        <r>
          <rPr>
            <b/>
            <sz val="8"/>
            <rFont val="Tahoma"/>
            <family val="0"/>
          </rPr>
          <t>5</t>
        </r>
      </text>
    </comment>
    <comment ref="H19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comments4.xml><?xml version="1.0" encoding="utf-8"?>
<comments xmlns="http://schemas.openxmlformats.org/spreadsheetml/2006/main">
  <authors>
    <author>xxx</author>
  </authors>
  <commentList>
    <comment ref="H12" authorId="0">
      <text>
        <r>
          <rPr>
            <b/>
            <sz val="8"/>
            <rFont val="Tahoma"/>
            <family val="0"/>
          </rPr>
          <t>2</t>
        </r>
      </text>
    </comment>
    <comment ref="J11" authorId="0">
      <text>
        <r>
          <rPr>
            <b/>
            <sz val="8"/>
            <rFont val="Tahoma"/>
            <family val="0"/>
          </rPr>
          <t>9</t>
        </r>
      </text>
    </comment>
    <comment ref="F15" authorId="0">
      <text>
        <r>
          <rPr>
            <b/>
            <sz val="8"/>
            <rFont val="Tahoma"/>
            <family val="0"/>
          </rPr>
          <t>5</t>
        </r>
      </text>
    </comment>
    <comment ref="H46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comments5.xml><?xml version="1.0" encoding="utf-8"?>
<comments xmlns="http://schemas.openxmlformats.org/spreadsheetml/2006/main">
  <authors>
    <author>xxx</author>
  </authors>
  <commentList>
    <comment ref="F5" authorId="0">
      <text>
        <r>
          <rPr>
            <b/>
            <sz val="8"/>
            <rFont val="Tahoma"/>
            <family val="0"/>
          </rPr>
          <t>12</t>
        </r>
      </text>
    </comment>
    <comment ref="F8" authorId="0">
      <text>
        <r>
          <rPr>
            <b/>
            <sz val="8"/>
            <rFont val="Tahoma"/>
            <family val="0"/>
          </rPr>
          <t>8</t>
        </r>
      </text>
    </comment>
    <comment ref="I11" authorId="0">
      <text>
        <r>
          <rPr>
            <b/>
            <sz val="8"/>
            <rFont val="Tahoma"/>
            <family val="0"/>
          </rPr>
          <t>2</t>
        </r>
      </text>
    </comment>
    <comment ref="I14" authorId="0">
      <text>
        <r>
          <rPr>
            <b/>
            <sz val="8"/>
            <rFont val="Tahoma"/>
            <family val="0"/>
          </rPr>
          <t>1</t>
        </r>
      </text>
    </comment>
    <comment ref="F12" authorId="0">
      <text>
        <r>
          <rPr>
            <b/>
            <sz val="8"/>
            <rFont val="Tahoma"/>
            <family val="0"/>
          </rPr>
          <t>7</t>
        </r>
      </text>
    </comment>
    <comment ref="I19" authorId="0">
      <text>
        <r>
          <rPr>
            <b/>
            <sz val="8"/>
            <rFont val="Tahoma"/>
            <family val="0"/>
          </rPr>
          <t>1</t>
        </r>
      </text>
    </comment>
    <comment ref="F23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comments6.xml><?xml version="1.0" encoding="utf-8"?>
<comments xmlns="http://schemas.openxmlformats.org/spreadsheetml/2006/main">
  <authors>
    <author>xxx</author>
  </authors>
  <commentList>
    <comment ref="J6" authorId="0">
      <text>
        <r>
          <rPr>
            <b/>
            <sz val="8"/>
            <rFont val="Tahoma"/>
            <family val="0"/>
          </rPr>
          <t>18</t>
        </r>
      </text>
    </comment>
    <comment ref="J10" authorId="0">
      <text>
        <r>
          <rPr>
            <b/>
            <sz val="8"/>
            <rFont val="Tahoma"/>
            <family val="0"/>
          </rPr>
          <t>5</t>
        </r>
      </text>
    </comment>
    <comment ref="J19" authorId="0">
      <text>
        <r>
          <rPr>
            <b/>
            <sz val="8"/>
            <rFont val="Tahoma"/>
            <family val="0"/>
          </rPr>
          <t>2</t>
        </r>
      </text>
    </comment>
    <comment ref="F21" authorId="0">
      <text>
        <r>
          <rPr>
            <b/>
            <sz val="8"/>
            <rFont val="Tahoma"/>
            <family val="0"/>
          </rPr>
          <t>5</t>
        </r>
      </text>
    </comment>
    <comment ref="I24" authorId="0">
      <text>
        <r>
          <rPr>
            <b/>
            <sz val="8"/>
            <rFont val="Tahoma"/>
            <family val="0"/>
          </rPr>
          <t>1</t>
        </r>
      </text>
    </comment>
    <comment ref="G29" authorId="0">
      <text>
        <r>
          <rPr>
            <b/>
            <sz val="8"/>
            <rFont val="Tahoma"/>
            <family val="0"/>
          </rPr>
          <t>0</t>
        </r>
      </text>
    </comment>
    <comment ref="H23" authorId="0">
      <text>
        <r>
          <rPr>
            <b/>
            <sz val="8"/>
            <rFont val="Tahoma"/>
            <family val="0"/>
          </rPr>
          <t>1</t>
        </r>
      </text>
    </comment>
    <comment ref="J39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comments7.xml><?xml version="1.0" encoding="utf-8"?>
<comments xmlns="http://schemas.openxmlformats.org/spreadsheetml/2006/main">
  <authors>
    <author>xxx</author>
  </authors>
  <commentList>
    <comment ref="F7" authorId="0">
      <text>
        <r>
          <rPr>
            <b/>
            <sz val="8"/>
            <rFont val="Tahoma"/>
            <family val="0"/>
          </rPr>
          <t>1</t>
        </r>
      </text>
    </comment>
    <comment ref="I9" authorId="0">
      <text>
        <r>
          <rPr>
            <b/>
            <sz val="8"/>
            <rFont val="Tahoma"/>
            <family val="0"/>
          </rPr>
          <t>0</t>
        </r>
      </text>
    </comment>
    <comment ref="I13" authorId="0">
      <text>
        <r>
          <rPr>
            <b/>
            <sz val="8"/>
            <rFont val="Tahoma"/>
            <family val="0"/>
          </rPr>
          <t>0</t>
        </r>
      </text>
    </comment>
    <comment ref="G17" authorId="0">
      <text>
        <r>
          <rPr>
            <b/>
            <sz val="8"/>
            <rFont val="Tahoma"/>
            <family val="0"/>
          </rPr>
          <t>0</t>
        </r>
      </text>
    </comment>
    <comment ref="F21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comments8.xml><?xml version="1.0" encoding="utf-8"?>
<comments xmlns="http://schemas.openxmlformats.org/spreadsheetml/2006/main">
  <authors>
    <author>xxx</author>
  </authors>
  <commentList>
    <comment ref="J5" authorId="0">
      <text>
        <r>
          <rPr>
            <b/>
            <sz val="8"/>
            <rFont val="Tahoma"/>
            <family val="0"/>
          </rPr>
          <t>1</t>
        </r>
      </text>
    </comment>
    <comment ref="I20" authorId="0">
      <text>
        <r>
          <rPr>
            <b/>
            <sz val="8"/>
            <rFont val="Tahoma"/>
            <family val="0"/>
          </rPr>
          <t>10</t>
        </r>
      </text>
    </comment>
    <comment ref="J21" authorId="0">
      <text>
        <r>
          <rPr>
            <b/>
            <sz val="8"/>
            <rFont val="Tahoma"/>
            <family val="0"/>
          </rPr>
          <t>0</t>
        </r>
      </text>
    </comment>
    <comment ref="H14" authorId="0">
      <text>
        <r>
          <rPr>
            <b/>
            <sz val="8"/>
            <rFont val="Tahoma"/>
            <family val="0"/>
          </rPr>
          <t>3</t>
        </r>
      </text>
    </comment>
    <comment ref="J24" authorId="0">
      <text>
        <r>
          <rPr>
            <b/>
            <sz val="8"/>
            <rFont val="Tahoma"/>
            <family val="0"/>
          </rPr>
          <t>1</t>
        </r>
      </text>
    </comment>
    <comment ref="F27" authorId="0">
      <text>
        <r>
          <rPr>
            <b/>
            <sz val="8"/>
            <rFont val="Tahoma"/>
            <family val="0"/>
          </rPr>
          <t>17</t>
        </r>
      </text>
    </comment>
    <comment ref="F31" authorId="0">
      <text>
        <r>
          <rPr>
            <b/>
            <sz val="8"/>
            <rFont val="Tahoma"/>
            <family val="0"/>
          </rPr>
          <t>15</t>
        </r>
      </text>
    </comment>
  </commentList>
</comments>
</file>

<file path=xl/sharedStrings.xml><?xml version="1.0" encoding="utf-8"?>
<sst xmlns="http://schemas.openxmlformats.org/spreadsheetml/2006/main" count="1318" uniqueCount="477">
  <si>
    <t xml:space="preserve">ПРВИ  РАЗРЕД  А КАТЕГОРИЈА </t>
  </si>
  <si>
    <t>р.б.</t>
  </si>
  <si>
    <t xml:space="preserve">ПРВИ  РАЗРЕД  Б КАТЕГОРИЈА </t>
  </si>
  <si>
    <t xml:space="preserve">ДРУГИ  РАЗРЕД  А КАТЕГОРИЈА </t>
  </si>
  <si>
    <t xml:space="preserve">ДРУГИ  РАЗРЕД  Б КАТЕГОРИЈА </t>
  </si>
  <si>
    <t xml:space="preserve">ТРЕЋИ  РАЗРЕД  А КАТЕГОРИЈА </t>
  </si>
  <si>
    <t xml:space="preserve">ТРЕЋИ  РАЗРЕД  Б КАТЕГОРИЈА </t>
  </si>
  <si>
    <t xml:space="preserve">ЧЕТВРТИ  РАЗРЕД  Б КАТЕГОРИЈА </t>
  </si>
  <si>
    <t>Школа</t>
  </si>
  <si>
    <t>Место</t>
  </si>
  <si>
    <t>Шифра</t>
  </si>
  <si>
    <t>Збир</t>
  </si>
  <si>
    <t>Награда</t>
  </si>
  <si>
    <t>Гимназија</t>
  </si>
  <si>
    <t xml:space="preserve">ЧЕТВРТИ  РАЗРЕД  А КАТЕГОРИЈА </t>
  </si>
  <si>
    <t xml:space="preserve">Име и презиме </t>
  </si>
  <si>
    <t>Косовска Митровица</t>
  </si>
  <si>
    <t>Маја Михајловић</t>
  </si>
  <si>
    <t>Радмила Секулић</t>
  </si>
  <si>
    <t>Лепосавић</t>
  </si>
  <si>
    <t>Данка Ђоровић</t>
  </si>
  <si>
    <t>Владимир Славковић</t>
  </si>
  <si>
    <t>Параћин</t>
  </si>
  <si>
    <t>Јагодина</t>
  </si>
  <si>
    <t>Милош Радић</t>
  </si>
  <si>
    <t>Бојана Крстић</t>
  </si>
  <si>
    <t>Миљан Дашић</t>
  </si>
  <si>
    <t>Милош Максимовић</t>
  </si>
  <si>
    <t>Ивана Миљковић</t>
  </si>
  <si>
    <t>Катарина Петровић</t>
  </si>
  <si>
    <t>Владимир Цанић</t>
  </si>
  <si>
    <t>Никола Милановић</t>
  </si>
  <si>
    <t>Прва крагујевачка гимназија</t>
  </si>
  <si>
    <t>Крагујевац</t>
  </si>
  <si>
    <t>Вукан Левајац</t>
  </si>
  <si>
    <t>Аранђеловац</t>
  </si>
  <si>
    <t>Тамара Здравковић</t>
  </si>
  <si>
    <t>Тамара Шевић</t>
  </si>
  <si>
    <t>Љубица Ковачевић</t>
  </si>
  <si>
    <t>Немања Спалевић</t>
  </si>
  <si>
    <t>Марија Чивовић</t>
  </si>
  <si>
    <t>Нада Телебаковић</t>
  </si>
  <si>
    <t>Петар Митровић</t>
  </si>
  <si>
    <t>Милош Митровић</t>
  </si>
  <si>
    <t>Јована Брадић</t>
  </si>
  <si>
    <t>Милан Томић</t>
  </si>
  <si>
    <t>Кристина Васић</t>
  </si>
  <si>
    <t>Михајло Обреновић</t>
  </si>
  <si>
    <t>Игор Маринковић</t>
  </si>
  <si>
    <t>Марко Југовић</t>
  </si>
  <si>
    <t>Кладово</t>
  </si>
  <si>
    <t>Предраг Даскаловић</t>
  </si>
  <si>
    <t>Милица Станојевић</t>
  </si>
  <si>
    <t>Неготинска гимназија</t>
  </si>
  <si>
    <t>Неготин</t>
  </si>
  <si>
    <t>Бор</t>
  </si>
  <si>
    <t>Јована Павловић</t>
  </si>
  <si>
    <t>Зајечар</t>
  </si>
  <si>
    <t>Сокобања</t>
  </si>
  <si>
    <t>Александар Милосављевић</t>
  </si>
  <si>
    <t>Катарина Миленковић</t>
  </si>
  <si>
    <t>Михајло Милијић</t>
  </si>
  <si>
    <t>Александар Антић</t>
  </si>
  <si>
    <t>Јелена Миловановић</t>
  </si>
  <si>
    <t>Слободан Милошевић</t>
  </si>
  <si>
    <t>Милан Корњача</t>
  </si>
  <si>
    <t>Митровачка гимназија</t>
  </si>
  <si>
    <t>Сремска Митровица</t>
  </si>
  <si>
    <t>Рума</t>
  </si>
  <si>
    <t>Слободан Милутиновић</t>
  </si>
  <si>
    <t>Здравко Ковачевић</t>
  </si>
  <si>
    <t>Владислав Миленковић</t>
  </si>
  <si>
    <t>Стара Пазова</t>
  </si>
  <si>
    <t>Игор Рајнпрехт</t>
  </si>
  <si>
    <t>Шид</t>
  </si>
  <si>
    <t>Давид Дабић</t>
  </si>
  <si>
    <t>Нина Фат</t>
  </si>
  <si>
    <t>Наташа Вученовић</t>
  </si>
  <si>
    <t>Јелена Крмар</t>
  </si>
  <si>
    <t>Марија Савић</t>
  </si>
  <si>
    <t>Средња школа</t>
  </si>
  <si>
    <t>Брус</t>
  </si>
  <si>
    <t>Јелена Тасић</t>
  </si>
  <si>
    <t>Крушевац</t>
  </si>
  <si>
    <t>Александра Илић</t>
  </si>
  <si>
    <t>Трстеник</t>
  </si>
  <si>
    <t>Христина Милојевић</t>
  </si>
  <si>
    <t>Стефан Даничић</t>
  </si>
  <si>
    <t>Михаило Пешић</t>
  </si>
  <si>
    <t>Марија Јанковић</t>
  </si>
  <si>
    <t>Санела Нумановић</t>
  </si>
  <si>
    <t>Марија Минић</t>
  </si>
  <si>
    <t>Александар Ћировић</t>
  </si>
  <si>
    <t>Ивана Јовичић</t>
  </si>
  <si>
    <t>Зрењанинска гимназија</t>
  </si>
  <si>
    <t>Зрењанин</t>
  </si>
  <si>
    <t>Јована Бекић</t>
  </si>
  <si>
    <t>Милутин Кокотовић</t>
  </si>
  <si>
    <t>Суботица</t>
  </si>
  <si>
    <t>Ведрана Цвијин</t>
  </si>
  <si>
    <t>Теодора Савић Поповић</t>
  </si>
  <si>
    <t>Душан Рајковић</t>
  </si>
  <si>
    <t>Хелена Пеић Тукуљац</t>
  </si>
  <si>
    <t>Марија Визин</t>
  </si>
  <si>
    <t>Бојана Тодић</t>
  </si>
  <si>
    <t>Милан Тошић</t>
  </si>
  <si>
    <t>Велика Плана</t>
  </si>
  <si>
    <t>Срђан Тодоров</t>
  </si>
  <si>
    <t>Смедерево</t>
  </si>
  <si>
    <t>Алекса Станковић</t>
  </si>
  <si>
    <t>Балша Јовановић</t>
  </si>
  <si>
    <t>Стефан Станковић</t>
  </si>
  <si>
    <t>Димитрије Котур</t>
  </si>
  <si>
    <t>Невена Вулићевић</t>
  </si>
  <si>
    <t>Смедеревска Паланка</t>
  </si>
  <si>
    <t>Лозница</t>
  </si>
  <si>
    <t>Моника Чолић</t>
  </si>
  <si>
    <t>Давид Мирић</t>
  </si>
  <si>
    <t>Јелена Симеуновић</t>
  </si>
  <si>
    <t>Душица Симић</t>
  </si>
  <si>
    <t>Љубовија</t>
  </si>
  <si>
    <t>Техничка школа</t>
  </si>
  <si>
    <t>Немања Јанковић</t>
  </si>
  <si>
    <t>Игор Лучић</t>
  </si>
  <si>
    <t>Шабац</t>
  </si>
  <si>
    <t>Карађорђе Петровић</t>
  </si>
  <si>
    <t>Мали Зворник</t>
  </si>
  <si>
    <t>Сузана Милутиновић</t>
  </si>
  <si>
    <t>Радослав Пантић</t>
  </si>
  <si>
    <t>Никола Обрадовић</t>
  </si>
  <si>
    <t>Милован Станимировић</t>
  </si>
  <si>
    <t>Предраг Дејановић</t>
  </si>
  <si>
    <t>Милош Јанковић</t>
  </si>
  <si>
    <t>Ужичка гимназија</t>
  </si>
  <si>
    <t>Ужице</t>
  </si>
  <si>
    <t>Катарина Стиковић</t>
  </si>
  <si>
    <t>Пријепољска гимназија</t>
  </si>
  <si>
    <t>Пријепоље</t>
  </si>
  <si>
    <t>Димитрије Стојчић</t>
  </si>
  <si>
    <t>Милица Селаковић</t>
  </si>
  <si>
    <t>Андријана Остојић</t>
  </si>
  <si>
    <t>Маријана Авалић</t>
  </si>
  <si>
    <t>Нова Варош</t>
  </si>
  <si>
    <t>Миленко Сокић</t>
  </si>
  <si>
    <t>Гордана Драшковић</t>
  </si>
  <si>
    <t>Пожега</t>
  </si>
  <si>
    <t>Јована Вучковић</t>
  </si>
  <si>
    <t>Вељко Јанковић</t>
  </si>
  <si>
    <t>Никола Вучићевић</t>
  </si>
  <si>
    <t>Ајла Мушовић</t>
  </si>
  <si>
    <t>Катарина Стаменић</t>
  </si>
  <si>
    <t>Бајина Башта</t>
  </si>
  <si>
    <t>Краљево</t>
  </si>
  <si>
    <t>Никола Кнежевић</t>
  </si>
  <si>
    <t>Никола Ивановић</t>
  </si>
  <si>
    <t>Јована Перовић</t>
  </si>
  <si>
    <t>Урош Јоксимовић</t>
  </si>
  <si>
    <t>Данило Стевановић</t>
  </si>
  <si>
    <t>Радомир Ђоковић</t>
  </si>
  <si>
    <t>Бојан Златић</t>
  </si>
  <si>
    <t>Душан Божилов</t>
  </si>
  <si>
    <t>Кула</t>
  </si>
  <si>
    <t>Никола Харди</t>
  </si>
  <si>
    <t>Јелена Грбић</t>
  </si>
  <si>
    <t>Сомбор</t>
  </si>
  <si>
    <t>Арсен Пејин</t>
  </si>
  <si>
    <t>Милан Цветић</t>
  </si>
  <si>
    <t>Софија Андријанић</t>
  </si>
  <si>
    <t>Марио Варга</t>
  </si>
  <si>
    <t>Тијана Стојанчевић</t>
  </si>
  <si>
    <t>Лесковац</t>
  </si>
  <si>
    <t>Ана Виденовић</t>
  </si>
  <si>
    <t>Миша Јовановић</t>
  </si>
  <si>
    <t>Вукашин Стефановић</t>
  </si>
  <si>
    <t>Драган Ђокић</t>
  </si>
  <si>
    <t>Милена Ранђевовић</t>
  </si>
  <si>
    <t>Петар Ристић</t>
  </si>
  <si>
    <t>Михајло Новаковић</t>
  </si>
  <si>
    <t>Марица Славковић</t>
  </si>
  <si>
    <t>Александар Цветковић</t>
  </si>
  <si>
    <t>Милица Раденовић</t>
  </si>
  <si>
    <t>Сања Малешевић</t>
  </si>
  <si>
    <t>Ваљевска гимназија</t>
  </si>
  <si>
    <t>Ваљево</t>
  </si>
  <si>
    <t>Зора Бељић</t>
  </si>
  <si>
    <t>Мина Прокић</t>
  </si>
  <si>
    <t>Ђорђе Крстивојевић</t>
  </si>
  <si>
    <t>Милош Живановић</t>
  </si>
  <si>
    <t>Миодраг Антонијевић</t>
  </si>
  <si>
    <t>Зоран Тимотић</t>
  </si>
  <si>
    <t>Стефан Кнежевић</t>
  </si>
  <si>
    <t>Алекса Филиповић</t>
  </si>
  <si>
    <t>Прокупље</t>
  </si>
  <si>
    <t>Данило Обрадовић</t>
  </si>
  <si>
    <t>Немања Вучковић</t>
  </si>
  <si>
    <t>Дарија Обрадовић</t>
  </si>
  <si>
    <t>Куршумлија</t>
  </si>
  <si>
    <t>Драгана Милетић</t>
  </si>
  <si>
    <t>Блаце</t>
  </si>
  <si>
    <t>Александар Козић</t>
  </si>
  <si>
    <t>Влатко Стојановић</t>
  </si>
  <si>
    <t>Немања Станковић</t>
  </si>
  <si>
    <t>Милан Величковић</t>
  </si>
  <si>
    <t>Немања Станисављевић</t>
  </si>
  <si>
    <t>Врање</t>
  </si>
  <si>
    <t>Влера Мехмети</t>
  </si>
  <si>
    <t>Прешево</t>
  </si>
  <si>
    <t>Драгић Лалић</t>
  </si>
  <si>
    <t>Перица Трајков</t>
  </si>
  <si>
    <t>Стефан Александров</t>
  </si>
  <si>
    <t>Јована Николић</t>
  </si>
  <si>
    <t>Пирот</t>
  </si>
  <si>
    <t>Јована Марковић</t>
  </si>
  <si>
    <t>Дајана Беговић</t>
  </si>
  <si>
    <t>Сташа Алексић</t>
  </si>
  <si>
    <t>Милош Ранчић</t>
  </si>
  <si>
    <t>Душан Костић</t>
  </si>
  <si>
    <t>Ана Марија Недић</t>
  </si>
  <si>
    <t>Бошко Кукобат</t>
  </si>
  <si>
    <t>Вукан Туркулов</t>
  </si>
  <si>
    <t>Стефан Шоић</t>
  </si>
  <si>
    <t>Михаило Дрљача</t>
  </si>
  <si>
    <t>Сара Марковић</t>
  </si>
  <si>
    <t>Миловоје Кнежевић</t>
  </si>
  <si>
    <t>Федор Попов</t>
  </si>
  <si>
    <t>Врбас</t>
  </si>
  <si>
    <t>Нови Сад</t>
  </si>
  <si>
    <t>Милош Катанић</t>
  </si>
  <si>
    <t>Радован Туровић</t>
  </si>
  <si>
    <t>Стефан Анђелић</t>
  </si>
  <si>
    <t>Нина Миљановић</t>
  </si>
  <si>
    <t>Сања Ружичић</t>
  </si>
  <si>
    <t>Лука Стрезовски</t>
  </si>
  <si>
    <t>Немања Марсенић</t>
  </si>
  <si>
    <t>Гимназија Олимп</t>
  </si>
  <si>
    <t>Душан Шобот</t>
  </si>
  <si>
    <t>Марио Цекић</t>
  </si>
  <si>
    <t>Тамара Тот Савић</t>
  </si>
  <si>
    <t>Антеа Галић</t>
  </si>
  <si>
    <t>Срђан Трифуновић</t>
  </si>
  <si>
    <t>Стефан Илић</t>
  </si>
  <si>
    <t>Александар Тушек</t>
  </si>
  <si>
    <t>Димитрије Митровић</t>
  </si>
  <si>
    <t>Марко Ракита</t>
  </si>
  <si>
    <t>Ивана Ђурђев</t>
  </si>
  <si>
    <t>Стефан Драшковић</t>
  </si>
  <si>
    <t>Игор Стајић</t>
  </si>
  <si>
    <t>Лука Гартнер</t>
  </si>
  <si>
    <t>Милица Тасковић</t>
  </si>
  <si>
    <t>Бојан Босанац</t>
  </si>
  <si>
    <t>Срђан Вешковић</t>
  </si>
  <si>
    <t>Врњачка Бања</t>
  </si>
  <si>
    <t>Никола Гвозденовић</t>
  </si>
  <si>
    <t>Јован Букумира</t>
  </si>
  <si>
    <t>Завиша Миленковић</t>
  </si>
  <si>
    <t>Душан Бацковић</t>
  </si>
  <si>
    <t>Јелена Булатовић</t>
  </si>
  <si>
    <t>Рашка</t>
  </si>
  <si>
    <t>Драгољуб Гочанин</t>
  </si>
  <si>
    <t>Марко Пешовић</t>
  </si>
  <si>
    <t>Takács Emese</t>
  </si>
  <si>
    <t>Сента</t>
  </si>
  <si>
    <t>Bálind Árpád</t>
  </si>
  <si>
    <t>Ада</t>
  </si>
  <si>
    <t>Кикинда</t>
  </si>
  <si>
    <t>Матија Прекајски</t>
  </si>
  <si>
    <t>Маја Јолић</t>
  </si>
  <si>
    <t>Драгана Иветић</t>
  </si>
  <si>
    <t>Pásztor Zsolt</t>
  </si>
  <si>
    <t>Piri Annamária</t>
  </si>
  <si>
    <t>Vrbáski Iván</t>
  </si>
  <si>
    <t>Kovacsics Tamás</t>
  </si>
  <si>
    <t>Kecsenovity Egon</t>
  </si>
  <si>
    <t>Körmöczi Andor</t>
  </si>
  <si>
    <t>Balassa Tamás</t>
  </si>
  <si>
    <r>
      <t>Ág</t>
    </r>
    <r>
      <rPr>
        <sz val="10"/>
        <rFont val="Arial"/>
        <family val="2"/>
      </rPr>
      <t>ó</t>
    </r>
    <r>
      <rPr>
        <sz val="10"/>
        <rFont val="Arial"/>
        <family val="0"/>
      </rPr>
      <t xml:space="preserve"> Krisztina</t>
    </r>
  </si>
  <si>
    <t>Róka Gáspár</t>
  </si>
  <si>
    <t>Balogh Dániel</t>
  </si>
  <si>
    <t>Bodócsi Endre</t>
  </si>
  <si>
    <t>Милош Шуковић</t>
  </si>
  <si>
    <t>Маја Вукасовић</t>
  </si>
  <si>
    <t>Анђела Лазаревић</t>
  </si>
  <si>
    <t>Владимир Јоцовић</t>
  </si>
  <si>
    <t>Марко Вуковић</t>
  </si>
  <si>
    <t>Ненад Васић</t>
  </si>
  <si>
    <t>Милица Московљевић</t>
  </si>
  <si>
    <t>Стеван Миличић</t>
  </si>
  <si>
    <t>Александра Марковић</t>
  </si>
  <si>
    <t>Стефан Јовановић</t>
  </si>
  <si>
    <t>Никола Бањац</t>
  </si>
  <si>
    <t>Александар Шћекић</t>
  </si>
  <si>
    <t>Кристина Јовичић</t>
  </si>
  <si>
    <t>Наташа Пузовић</t>
  </si>
  <si>
    <t>Марко Стакић</t>
  </si>
  <si>
    <t>Невена Томић</t>
  </si>
  <si>
    <t>Душан Стојановић</t>
  </si>
  <si>
    <t>Стефан Симовић</t>
  </si>
  <si>
    <t>Девета гимназија</t>
  </si>
  <si>
    <t>Београд</t>
  </si>
  <si>
    <t>Рачунарска гимназија</t>
  </si>
  <si>
    <t>Прва гимназија</t>
  </si>
  <si>
    <t>Лазаревац</t>
  </si>
  <si>
    <t>Земунска гимназија</t>
  </si>
  <si>
    <t>Тринаеста гимназија</t>
  </si>
  <si>
    <t>Пета гимназија</t>
  </si>
  <si>
    <t>Марко Јованић</t>
  </si>
  <si>
    <t>Милан Спасић</t>
  </si>
  <si>
    <t>Даница Косановић</t>
  </si>
  <si>
    <t>Никола Косановић</t>
  </si>
  <si>
    <t>Александра Тривунац</t>
  </si>
  <si>
    <t>Александар Лазовић</t>
  </si>
  <si>
    <t>Ања Радојевић</t>
  </si>
  <si>
    <t>Бојана Шкрбић</t>
  </si>
  <si>
    <t>Јелена Стојковић</t>
  </si>
  <si>
    <t>Ана Чејовић</t>
  </si>
  <si>
    <t>Никола Стевић</t>
  </si>
  <si>
    <t>Срђан Кривокапић</t>
  </si>
  <si>
    <t>Јована Јоцовић</t>
  </si>
  <si>
    <t>Шеста гимназија</t>
  </si>
  <si>
    <t>Александар Тешић</t>
  </si>
  <si>
    <t>Игор Дакић</t>
  </si>
  <si>
    <t>Горан Ковачевић</t>
  </si>
  <si>
    <t>Јелена Антић</t>
  </si>
  <si>
    <t>Александра Микић</t>
  </si>
  <si>
    <t>Вук Вујовић</t>
  </si>
  <si>
    <t>Ема Хаџић</t>
  </si>
  <si>
    <t>Филип Живковић</t>
  </si>
  <si>
    <t>Трећа гимназија</t>
  </si>
  <si>
    <t>Јелена Марковић</t>
  </si>
  <si>
    <t>Дионисије Шопић</t>
  </si>
  <si>
    <t>Теодор вон Бург</t>
  </si>
  <si>
    <t>Урош Марковић</t>
  </si>
  <si>
    <t>Видор Каналаш</t>
  </si>
  <si>
    <t>Вукашин Ранковић</t>
  </si>
  <si>
    <t>Ненад Божидаревић</t>
  </si>
  <si>
    <t>Александар Манић</t>
  </si>
  <si>
    <t>Љубомир Радаковић</t>
  </si>
  <si>
    <t>Дино Солар Николић</t>
  </si>
  <si>
    <t>Владимир Димић</t>
  </si>
  <si>
    <t>Математичка гимназија</t>
  </si>
  <si>
    <t>Лука Милићевић</t>
  </si>
  <si>
    <t>Александар Васиљковић</t>
  </si>
  <si>
    <t>Душан Милијанчевић</t>
  </si>
  <si>
    <t>Светислав Мијатовић</t>
  </si>
  <si>
    <t>Данијела Степановић</t>
  </si>
  <si>
    <t>Михајло Цекић</t>
  </si>
  <si>
    <t>Угљеша Стојановић</t>
  </si>
  <si>
    <t>Наташа Драговић</t>
  </si>
  <si>
    <t>Илија Иванишевић</t>
  </si>
  <si>
    <t>Матија Миловић</t>
  </si>
  <si>
    <t>Душан Перовић</t>
  </si>
  <si>
    <t>Огњен Ивковић</t>
  </si>
  <si>
    <t>Никола Мркшић</t>
  </si>
  <si>
    <t>Ненад Лукић</t>
  </si>
  <si>
    <t>Богдан Олуић</t>
  </si>
  <si>
    <t>Вукашин Стојисављевић</t>
  </si>
  <si>
    <t>Стеван Гајовић</t>
  </si>
  <si>
    <t>Вељко Панић</t>
  </si>
  <si>
    <t>Филип Живановић</t>
  </si>
  <si>
    <t>Бојана Јевтић</t>
  </si>
  <si>
    <t>Димитрије Цицмиловић</t>
  </si>
  <si>
    <t>Дејан Томић</t>
  </si>
  <si>
    <t>Стефан Станојевић</t>
  </si>
  <si>
    <t>Николина Ђекановић</t>
  </si>
  <si>
    <t>Мила Вукмировић</t>
  </si>
  <si>
    <t>Јована Јовановић</t>
  </si>
  <si>
    <t>Душан Јоксимовић</t>
  </si>
  <si>
    <t>Огњен Трипуновић</t>
  </si>
  <si>
    <t>Милорад Петровић</t>
  </si>
  <si>
    <t>Петар Радовановић</t>
  </si>
  <si>
    <t>Стефан Лападат</t>
  </si>
  <si>
    <t>Стефан Анђелковић</t>
  </si>
  <si>
    <t>Владимир Плескоњић</t>
  </si>
  <si>
    <t>Огњен Марковић</t>
  </si>
  <si>
    <t>Невена Николић</t>
  </si>
  <si>
    <t>Тамара Шумарац</t>
  </si>
  <si>
    <t>Игор Спасојевић</t>
  </si>
  <si>
    <t>Ђорђе Николић</t>
  </si>
  <si>
    <t>Љубо Луковић</t>
  </si>
  <si>
    <t>Драган Окановић</t>
  </si>
  <si>
    <t>Александра Шегрт</t>
  </si>
  <si>
    <t>Лазар Арсић</t>
  </si>
  <si>
    <t>Рајко Стојановић</t>
  </si>
  <si>
    <t>Лука Петровић</t>
  </si>
  <si>
    <t>Петар Пантелић</t>
  </si>
  <si>
    <t>Алекса Милошевић</t>
  </si>
  <si>
    <t>Вања Шарковић</t>
  </si>
  <si>
    <t>Раде Шпегар</t>
  </si>
  <si>
    <t>Марко Ракић</t>
  </si>
  <si>
    <t>Лола Спасић</t>
  </si>
  <si>
    <t>Немања Спасић</t>
  </si>
  <si>
    <t>Маша Бабовић</t>
  </si>
  <si>
    <t>Лазар Станојевић</t>
  </si>
  <si>
    <t>Милован Мајсторовић</t>
  </si>
  <si>
    <t>Милена Милошевић</t>
  </si>
  <si>
    <t>Матеј Милићевић</t>
  </si>
  <si>
    <t>Вукадин Зиндовић</t>
  </si>
  <si>
    <t>Марта Љубисављевић</t>
  </si>
  <si>
    <t>Ниш</t>
  </si>
  <si>
    <t>Предраг Милошевић</t>
  </si>
  <si>
    <t>Никола Ранчић</t>
  </si>
  <si>
    <t>Ана Станојевић</t>
  </si>
  <si>
    <t>Владимир Митровић</t>
  </si>
  <si>
    <t>Петра Лакета</t>
  </si>
  <si>
    <t>Стефан Михајловић</t>
  </si>
  <si>
    <t>Стефан Стојановић</t>
  </si>
  <si>
    <t>Димитрије Димић</t>
  </si>
  <si>
    <t>Дарко Стошић</t>
  </si>
  <si>
    <t>Алексинац</t>
  </si>
  <si>
    <t>Милица Мартиновић</t>
  </si>
  <si>
    <t>Миљан Петровић</t>
  </si>
  <si>
    <t>Никола Ђорђевић</t>
  </si>
  <si>
    <t>Сања Павловић</t>
  </si>
  <si>
    <t>Ана Цурк</t>
  </si>
  <si>
    <t>Милена Мишић</t>
  </si>
  <si>
    <t>Тамара Ђорђевић</t>
  </si>
  <si>
    <t>Јелена Алексић</t>
  </si>
  <si>
    <t>Борислав Божанић</t>
  </si>
  <si>
    <t>Миона Петковић</t>
  </si>
  <si>
    <t>Немања Савић</t>
  </si>
  <si>
    <t>Никола Симић</t>
  </si>
  <si>
    <t>Филип Јекић</t>
  </si>
  <si>
    <t>Ивањица</t>
  </si>
  <si>
    <t>Стефан Мојсиловић</t>
  </si>
  <si>
    <t>Чачак</t>
  </si>
  <si>
    <t>Маријана Шолајић</t>
  </si>
  <si>
    <t>Ненад Поповић</t>
  </si>
  <si>
    <t>Угљеша Пантић</t>
  </si>
  <si>
    <t>Бобан Карапетровић</t>
  </si>
  <si>
    <t>Ивана Марковић</t>
  </si>
  <si>
    <t>Алекса Сарић</t>
  </si>
  <si>
    <t>Пожаревачка гимназија</t>
  </si>
  <si>
    <t>Пожаревац</t>
  </si>
  <si>
    <t>Катарина Лупшић</t>
  </si>
  <si>
    <t>Никола Бошковић</t>
  </si>
  <si>
    <t>Јелена Жигић</t>
  </si>
  <si>
    <t>Марија Брандушић</t>
  </si>
  <si>
    <t>Младен Ристић</t>
  </si>
  <si>
    <t>Панчево</t>
  </si>
  <si>
    <t>Вршац</t>
  </si>
  <si>
    <t>Еуђен Комношан</t>
  </si>
  <si>
    <t>Александар Борзановић</t>
  </si>
  <si>
    <t>Иван Банчов</t>
  </si>
  <si>
    <t>Ковин</t>
  </si>
  <si>
    <t>Константин Видаковић</t>
  </si>
  <si>
    <t>Бојан Тодоровић</t>
  </si>
  <si>
    <t>Нађа Ницуловић</t>
  </si>
  <si>
    <t>Гимназија „Светозар Марковић”</t>
  </si>
  <si>
    <t>Гимназија „Пиво Караматијевић”</t>
  </si>
  <si>
    <t>Гимназија „Борислав Петров Браца”</t>
  </si>
  <si>
    <t>Гимназија „Бора Станковић”</t>
  </si>
  <si>
    <t>Гимназија „Стеван Пузић”</t>
  </si>
  <si>
    <t>Гимназија „Јосиф Панчић”</t>
  </si>
  <si>
    <t>Гимназија „Исидора Секулић”</t>
  </si>
  <si>
    <t>Техничка школа „Никола Тесла”</t>
  </si>
  <si>
    <t>Гимназија за талентоване ученике „Бољаи”</t>
  </si>
  <si>
    <t>Гимназија „Јован Јовановић Змај”</t>
  </si>
  <si>
    <t>Гимназија „Скендербег”</t>
  </si>
  <si>
    <t>Гимназија „Душан Васиљев”</t>
  </si>
  <si>
    <t>Гимназија „Милош Савковић”</t>
  </si>
  <si>
    <t>Гимназија „Свети Сава”</t>
  </si>
  <si>
    <t>Гимназија „Сава Шумановић”</t>
  </si>
  <si>
    <t>Средња школа „Бранислав Нушић”</t>
  </si>
  <si>
    <t>Средња школа „Свети Сава”</t>
  </si>
  <si>
    <t>Гимназија „Жарко Зрењанин”</t>
  </si>
  <si>
    <t>ЕСТШ „Никола Тесла”</t>
  </si>
  <si>
    <t>Гимназија „Бранко Радичевић”</t>
  </si>
  <si>
    <t>Гимназија „Вук Караџић”</t>
  </si>
  <si>
    <t xml:space="preserve">Гимназија „Урош Предић” </t>
  </si>
  <si>
    <t>Магдалина Чивовић</t>
  </si>
  <si>
    <t>Борис Стрицки</t>
  </si>
  <si>
    <t>Никола Вучић</t>
  </si>
  <si>
    <t>КОНАЧНА ЛИСТА</t>
  </si>
  <si>
    <t>ПРВА</t>
  </si>
  <si>
    <t>ДРУГА</t>
  </si>
  <si>
    <t>ТРЕЋА</t>
  </si>
  <si>
    <t>ПОХВАЛА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</si>
</sst>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0"/>
    </font>
    <font>
      <sz val="12"/>
      <name val="Arial Cirilica"/>
      <family val="2"/>
    </font>
    <font>
      <sz val="12"/>
      <name val="Arial"/>
      <family val="2"/>
    </font>
    <font>
      <b/>
      <sz val="14"/>
      <name val="Arial Cirilica"/>
      <family val="2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11.5742187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2" customWidth="1"/>
    <col min="13" max="13" width="5.421875" style="2" customWidth="1"/>
    <col min="14" max="16384" width="9.140625" style="2" customWidth="1"/>
  </cols>
  <sheetData>
    <row r="1" spans="1:12" ht="24.75" customHeight="1">
      <c r="A1" s="9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1"/>
    </row>
    <row r="2" spans="1:12" ht="15">
      <c r="A2" s="9"/>
      <c r="B2" s="1"/>
      <c r="C2" s="3"/>
      <c r="D2" s="3"/>
      <c r="E2" s="3"/>
      <c r="F2" s="1"/>
      <c r="G2" s="6" t="s">
        <v>472</v>
      </c>
      <c r="H2" s="1"/>
      <c r="I2" s="1"/>
      <c r="J2" s="1"/>
      <c r="K2" s="1"/>
      <c r="L2" s="1"/>
    </row>
    <row r="3" s="6" customFormat="1" ht="15.75" thickBot="1">
      <c r="E3" s="24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 aca="true" t="shared" si="0" ref="A5:A43">ROW(A5)-4</f>
        <v>1</v>
      </c>
      <c r="B5" s="34" t="s">
        <v>376</v>
      </c>
      <c r="C5" s="11" t="s">
        <v>339</v>
      </c>
      <c r="D5" s="11" t="s">
        <v>298</v>
      </c>
      <c r="E5" s="18">
        <v>1042</v>
      </c>
      <c r="F5" s="8">
        <v>20</v>
      </c>
      <c r="G5" s="8">
        <v>20</v>
      </c>
      <c r="H5" s="8">
        <v>20</v>
      </c>
      <c r="I5" s="8">
        <v>0</v>
      </c>
      <c r="J5" s="8"/>
      <c r="K5" s="8">
        <f aca="true" t="shared" si="1" ref="K5:K43">SUM(F5:J5)</f>
        <v>60</v>
      </c>
      <c r="L5" s="18" t="s">
        <v>473</v>
      </c>
    </row>
    <row r="6" spans="1:12" ht="12.75" customHeight="1">
      <c r="A6" s="15">
        <f t="shared" si="0"/>
        <v>2</v>
      </c>
      <c r="B6" s="32" t="s">
        <v>387</v>
      </c>
      <c r="C6" s="11" t="s">
        <v>339</v>
      </c>
      <c r="D6" s="11" t="s">
        <v>298</v>
      </c>
      <c r="E6" s="16">
        <v>1206</v>
      </c>
      <c r="F6" s="7">
        <v>20</v>
      </c>
      <c r="G6" s="7">
        <v>18</v>
      </c>
      <c r="H6" s="7">
        <v>6</v>
      </c>
      <c r="I6" s="7">
        <v>0</v>
      </c>
      <c r="J6" s="7">
        <v>2</v>
      </c>
      <c r="K6" s="8">
        <f t="shared" si="1"/>
        <v>46</v>
      </c>
      <c r="L6" s="18" t="s">
        <v>473</v>
      </c>
    </row>
    <row r="7" spans="1:13" ht="12.75" customHeight="1" thickBot="1">
      <c r="A7" s="39">
        <f t="shared" si="0"/>
        <v>3</v>
      </c>
      <c r="B7" s="40" t="s">
        <v>399</v>
      </c>
      <c r="C7" s="41" t="s">
        <v>447</v>
      </c>
      <c r="D7" s="42" t="s">
        <v>398</v>
      </c>
      <c r="E7" s="43">
        <v>1203</v>
      </c>
      <c r="F7" s="44">
        <v>5</v>
      </c>
      <c r="G7" s="44">
        <v>13</v>
      </c>
      <c r="H7" s="44">
        <v>15</v>
      </c>
      <c r="I7" s="44"/>
      <c r="J7" s="44">
        <v>2</v>
      </c>
      <c r="K7" s="45">
        <f t="shared" si="1"/>
        <v>35</v>
      </c>
      <c r="L7" s="46" t="s">
        <v>474</v>
      </c>
      <c r="M7" s="1"/>
    </row>
    <row r="8" spans="1:12" ht="12.75" customHeight="1" thickBot="1">
      <c r="A8" s="17">
        <f t="shared" si="0"/>
        <v>4</v>
      </c>
      <c r="B8" s="34" t="s">
        <v>390</v>
      </c>
      <c r="C8" s="11" t="s">
        <v>339</v>
      </c>
      <c r="D8" s="11" t="s">
        <v>298</v>
      </c>
      <c r="E8" s="18">
        <v>1084</v>
      </c>
      <c r="F8" s="8">
        <v>5</v>
      </c>
      <c r="G8" s="8">
        <v>3</v>
      </c>
      <c r="H8" s="8">
        <v>3</v>
      </c>
      <c r="I8" s="8">
        <v>18</v>
      </c>
      <c r="J8" s="8">
        <v>0</v>
      </c>
      <c r="K8" s="8">
        <f t="shared" si="1"/>
        <v>29</v>
      </c>
      <c r="L8" s="46" t="s">
        <v>474</v>
      </c>
    </row>
    <row r="9" spans="1:12" ht="12.75" customHeight="1" thickBot="1">
      <c r="A9" s="15">
        <f t="shared" si="0"/>
        <v>5</v>
      </c>
      <c r="B9" s="7" t="s">
        <v>34</v>
      </c>
      <c r="C9" s="5" t="s">
        <v>32</v>
      </c>
      <c r="D9" s="5" t="s">
        <v>33</v>
      </c>
      <c r="E9" s="16">
        <v>1030</v>
      </c>
      <c r="F9" s="7">
        <v>5</v>
      </c>
      <c r="G9" s="7">
        <v>0</v>
      </c>
      <c r="H9" s="7">
        <v>16</v>
      </c>
      <c r="I9" s="7"/>
      <c r="J9" s="7">
        <v>0</v>
      </c>
      <c r="K9" s="8">
        <f t="shared" si="1"/>
        <v>21</v>
      </c>
      <c r="L9" s="46" t="s">
        <v>474</v>
      </c>
    </row>
    <row r="10" spans="1:12" ht="12.75" customHeight="1" thickBot="1">
      <c r="A10" s="15">
        <f t="shared" si="0"/>
        <v>6</v>
      </c>
      <c r="B10" s="21" t="s">
        <v>236</v>
      </c>
      <c r="C10" s="23" t="s">
        <v>456</v>
      </c>
      <c r="D10" s="21" t="s">
        <v>226</v>
      </c>
      <c r="E10" s="16">
        <v>1060</v>
      </c>
      <c r="F10" s="7">
        <v>10</v>
      </c>
      <c r="G10" s="7">
        <v>5</v>
      </c>
      <c r="H10" s="7">
        <v>4</v>
      </c>
      <c r="I10" s="7">
        <v>0</v>
      </c>
      <c r="J10" s="7">
        <v>0</v>
      </c>
      <c r="K10" s="8">
        <f t="shared" si="1"/>
        <v>19</v>
      </c>
      <c r="L10" s="46" t="s">
        <v>474</v>
      </c>
    </row>
    <row r="11" spans="1:12" ht="12.75" customHeight="1">
      <c r="A11" s="15">
        <f t="shared" si="0"/>
        <v>7</v>
      </c>
      <c r="B11" s="7" t="s">
        <v>269</v>
      </c>
      <c r="C11" s="23" t="s">
        <v>455</v>
      </c>
      <c r="D11" s="5" t="s">
        <v>261</v>
      </c>
      <c r="E11" s="16">
        <v>1006</v>
      </c>
      <c r="F11" s="7">
        <v>5</v>
      </c>
      <c r="G11" s="7"/>
      <c r="H11" s="7">
        <v>10</v>
      </c>
      <c r="I11" s="7">
        <v>0</v>
      </c>
      <c r="J11" s="7">
        <v>0</v>
      </c>
      <c r="K11" s="8">
        <f t="shared" si="1"/>
        <v>15</v>
      </c>
      <c r="L11" s="16" t="s">
        <v>475</v>
      </c>
    </row>
    <row r="12" spans="1:12" ht="12.75" customHeight="1">
      <c r="A12" s="15">
        <f t="shared" si="0"/>
        <v>8</v>
      </c>
      <c r="B12" s="21" t="s">
        <v>235</v>
      </c>
      <c r="C12" s="23" t="s">
        <v>456</v>
      </c>
      <c r="D12" s="21" t="s">
        <v>226</v>
      </c>
      <c r="E12" s="16">
        <v>1036</v>
      </c>
      <c r="F12" s="7">
        <v>10</v>
      </c>
      <c r="G12" s="7">
        <v>2</v>
      </c>
      <c r="H12" s="7">
        <v>2</v>
      </c>
      <c r="I12" s="7">
        <v>0</v>
      </c>
      <c r="J12" s="7">
        <v>0</v>
      </c>
      <c r="K12" s="8">
        <f t="shared" si="1"/>
        <v>14</v>
      </c>
      <c r="L12" s="16" t="s">
        <v>475</v>
      </c>
    </row>
    <row r="13" spans="1:12" ht="12.75" customHeight="1">
      <c r="A13" s="15">
        <f t="shared" si="0"/>
        <v>9</v>
      </c>
      <c r="B13" s="32" t="s">
        <v>377</v>
      </c>
      <c r="C13" s="11" t="s">
        <v>339</v>
      </c>
      <c r="D13" s="5" t="s">
        <v>298</v>
      </c>
      <c r="E13" s="16">
        <v>1039</v>
      </c>
      <c r="F13" s="7">
        <v>10</v>
      </c>
      <c r="G13" s="7">
        <v>0</v>
      </c>
      <c r="H13" s="7">
        <v>3</v>
      </c>
      <c r="I13" s="7">
        <v>0</v>
      </c>
      <c r="J13" s="7">
        <v>0</v>
      </c>
      <c r="K13" s="8">
        <f t="shared" si="1"/>
        <v>13</v>
      </c>
      <c r="L13" s="16" t="s">
        <v>475</v>
      </c>
    </row>
    <row r="14" spans="1:12" ht="12.75" customHeight="1">
      <c r="A14" s="15">
        <f t="shared" si="0"/>
        <v>10</v>
      </c>
      <c r="B14" s="32" t="s">
        <v>392</v>
      </c>
      <c r="C14" s="11" t="s">
        <v>339</v>
      </c>
      <c r="D14" s="11" t="s">
        <v>298</v>
      </c>
      <c r="E14" s="16">
        <v>1048</v>
      </c>
      <c r="F14" s="7">
        <v>5</v>
      </c>
      <c r="G14" s="7">
        <v>2</v>
      </c>
      <c r="H14" s="7">
        <v>6</v>
      </c>
      <c r="I14" s="7"/>
      <c r="J14" s="7">
        <v>0</v>
      </c>
      <c r="K14" s="8">
        <f t="shared" si="1"/>
        <v>13</v>
      </c>
      <c r="L14" s="16" t="s">
        <v>475</v>
      </c>
    </row>
    <row r="15" spans="1:12" ht="12.75" customHeight="1">
      <c r="A15" s="15">
        <f t="shared" si="0"/>
        <v>11</v>
      </c>
      <c r="B15" s="32" t="s">
        <v>374</v>
      </c>
      <c r="C15" s="11" t="s">
        <v>339</v>
      </c>
      <c r="D15" s="11" t="s">
        <v>298</v>
      </c>
      <c r="E15" s="16">
        <v>1081</v>
      </c>
      <c r="F15" s="7">
        <v>5</v>
      </c>
      <c r="G15" s="7">
        <v>2</v>
      </c>
      <c r="H15" s="7">
        <v>6</v>
      </c>
      <c r="I15" s="7">
        <v>0</v>
      </c>
      <c r="J15" s="7">
        <v>0</v>
      </c>
      <c r="K15" s="8">
        <f t="shared" si="1"/>
        <v>13</v>
      </c>
      <c r="L15" s="16" t="s">
        <v>475</v>
      </c>
    </row>
    <row r="16" spans="1:12" ht="12.75" customHeight="1">
      <c r="A16" s="15">
        <f t="shared" si="0"/>
        <v>12</v>
      </c>
      <c r="B16" s="28" t="s">
        <v>383</v>
      </c>
      <c r="C16" s="5" t="s">
        <v>339</v>
      </c>
      <c r="D16" s="5" t="s">
        <v>298</v>
      </c>
      <c r="E16" s="16">
        <v>1054</v>
      </c>
      <c r="F16" s="7">
        <v>10</v>
      </c>
      <c r="G16" s="7"/>
      <c r="H16" s="7">
        <v>1</v>
      </c>
      <c r="I16" s="7"/>
      <c r="J16" s="7">
        <v>0</v>
      </c>
      <c r="K16" s="8">
        <f t="shared" si="1"/>
        <v>11</v>
      </c>
      <c r="L16" s="16" t="s">
        <v>476</v>
      </c>
    </row>
    <row r="17" spans="1:12" ht="12.75" customHeight="1">
      <c r="A17" s="15">
        <f t="shared" si="0"/>
        <v>13</v>
      </c>
      <c r="B17" s="30" t="s">
        <v>31</v>
      </c>
      <c r="C17" s="5" t="s">
        <v>32</v>
      </c>
      <c r="D17" s="5" t="s">
        <v>33</v>
      </c>
      <c r="E17" s="16">
        <v>1093</v>
      </c>
      <c r="F17" s="7">
        <v>5</v>
      </c>
      <c r="G17" s="7">
        <v>2</v>
      </c>
      <c r="H17" s="7">
        <v>4</v>
      </c>
      <c r="I17" s="7"/>
      <c r="J17" s="7">
        <v>0</v>
      </c>
      <c r="K17" s="8">
        <f t="shared" si="1"/>
        <v>11</v>
      </c>
      <c r="L17" s="16" t="s">
        <v>476</v>
      </c>
    </row>
    <row r="18" spans="1:12" ht="12.75" customHeight="1">
      <c r="A18" s="15">
        <f t="shared" si="0"/>
        <v>14</v>
      </c>
      <c r="B18" s="30" t="s">
        <v>385</v>
      </c>
      <c r="C18" s="5" t="s">
        <v>339</v>
      </c>
      <c r="D18" s="5" t="s">
        <v>298</v>
      </c>
      <c r="E18" s="16">
        <v>1009</v>
      </c>
      <c r="F18" s="7">
        <v>5</v>
      </c>
      <c r="G18" s="7"/>
      <c r="H18" s="7">
        <v>5</v>
      </c>
      <c r="I18" s="7"/>
      <c r="J18" s="7">
        <v>0</v>
      </c>
      <c r="K18" s="8">
        <f t="shared" si="1"/>
        <v>10</v>
      </c>
      <c r="L18" s="16" t="s">
        <v>476</v>
      </c>
    </row>
    <row r="19" spans="1:12" ht="12.75" customHeight="1">
      <c r="A19" s="15">
        <f t="shared" si="0"/>
        <v>15</v>
      </c>
      <c r="B19" s="30" t="s">
        <v>237</v>
      </c>
      <c r="C19" s="19" t="s">
        <v>456</v>
      </c>
      <c r="D19" s="21" t="s">
        <v>226</v>
      </c>
      <c r="E19" s="16">
        <v>1215</v>
      </c>
      <c r="F19" s="7">
        <v>5</v>
      </c>
      <c r="G19" s="7">
        <v>2</v>
      </c>
      <c r="H19" s="7">
        <v>3</v>
      </c>
      <c r="I19" s="7"/>
      <c r="J19" s="7">
        <v>0</v>
      </c>
      <c r="K19" s="8">
        <f t="shared" si="1"/>
        <v>10</v>
      </c>
      <c r="L19" s="16" t="s">
        <v>476</v>
      </c>
    </row>
    <row r="20" spans="1:12" ht="12.75" customHeight="1">
      <c r="A20" s="15">
        <f t="shared" si="0"/>
        <v>16</v>
      </c>
      <c r="B20" s="29" t="s">
        <v>386</v>
      </c>
      <c r="C20" s="5" t="s">
        <v>339</v>
      </c>
      <c r="D20" s="5" t="s">
        <v>298</v>
      </c>
      <c r="E20" s="16">
        <v>1021</v>
      </c>
      <c r="F20" s="7">
        <v>5</v>
      </c>
      <c r="G20" s="7">
        <v>2</v>
      </c>
      <c r="H20" s="7">
        <v>3</v>
      </c>
      <c r="I20" s="7">
        <v>0</v>
      </c>
      <c r="J20" s="7">
        <v>0</v>
      </c>
      <c r="K20" s="8">
        <f t="shared" si="1"/>
        <v>10</v>
      </c>
      <c r="L20" s="16" t="s">
        <v>476</v>
      </c>
    </row>
    <row r="21" spans="1:12" ht="12.75" customHeight="1">
      <c r="A21" s="15">
        <f t="shared" si="0"/>
        <v>17</v>
      </c>
      <c r="B21" s="29" t="s">
        <v>389</v>
      </c>
      <c r="C21" s="5" t="s">
        <v>339</v>
      </c>
      <c r="D21" s="5" t="s">
        <v>298</v>
      </c>
      <c r="E21" s="16">
        <v>1051</v>
      </c>
      <c r="F21" s="7">
        <v>5</v>
      </c>
      <c r="G21" s="7">
        <v>1</v>
      </c>
      <c r="H21" s="7">
        <v>3</v>
      </c>
      <c r="I21" s="7">
        <v>0</v>
      </c>
      <c r="J21" s="7">
        <v>0</v>
      </c>
      <c r="K21" s="8">
        <f t="shared" si="1"/>
        <v>9</v>
      </c>
      <c r="L21" s="16"/>
    </row>
    <row r="22" spans="1:12" ht="12.75" customHeight="1">
      <c r="A22" s="15">
        <f t="shared" si="0"/>
        <v>18</v>
      </c>
      <c r="B22" s="29" t="s">
        <v>384</v>
      </c>
      <c r="C22" s="5" t="s">
        <v>339</v>
      </c>
      <c r="D22" s="5" t="s">
        <v>298</v>
      </c>
      <c r="E22" s="16">
        <v>1099</v>
      </c>
      <c r="F22" s="7">
        <v>5</v>
      </c>
      <c r="G22" s="7">
        <v>0</v>
      </c>
      <c r="H22" s="7">
        <v>4</v>
      </c>
      <c r="I22" s="7"/>
      <c r="J22" s="7">
        <v>0</v>
      </c>
      <c r="K22" s="8">
        <f t="shared" si="1"/>
        <v>9</v>
      </c>
      <c r="L22" s="16"/>
    </row>
    <row r="23" spans="1:12" ht="12.75" customHeight="1">
      <c r="A23" s="15">
        <f t="shared" si="0"/>
        <v>19</v>
      </c>
      <c r="B23" s="29" t="s">
        <v>380</v>
      </c>
      <c r="C23" s="5" t="s">
        <v>339</v>
      </c>
      <c r="D23" s="5" t="s">
        <v>298</v>
      </c>
      <c r="E23" s="16">
        <v>1012</v>
      </c>
      <c r="F23" s="7">
        <v>5</v>
      </c>
      <c r="G23" s="7">
        <v>0</v>
      </c>
      <c r="H23" s="7">
        <v>3</v>
      </c>
      <c r="I23" s="7">
        <v>0</v>
      </c>
      <c r="J23" s="7">
        <v>0</v>
      </c>
      <c r="K23" s="8">
        <f t="shared" si="1"/>
        <v>8</v>
      </c>
      <c r="L23" s="16"/>
    </row>
    <row r="24" spans="1:12" ht="12.75" customHeight="1">
      <c r="A24" s="15">
        <f t="shared" si="0"/>
        <v>20</v>
      </c>
      <c r="B24" s="30" t="s">
        <v>391</v>
      </c>
      <c r="C24" s="5" t="s">
        <v>339</v>
      </c>
      <c r="D24" s="5" t="s">
        <v>298</v>
      </c>
      <c r="E24" s="16">
        <v>1072</v>
      </c>
      <c r="F24" s="7">
        <v>5</v>
      </c>
      <c r="G24" s="7">
        <v>0</v>
      </c>
      <c r="H24" s="7">
        <v>3</v>
      </c>
      <c r="I24" s="7">
        <v>0</v>
      </c>
      <c r="J24" s="7">
        <v>0</v>
      </c>
      <c r="K24" s="8">
        <f t="shared" si="1"/>
        <v>8</v>
      </c>
      <c r="L24" s="16"/>
    </row>
    <row r="25" spans="1:12" ht="12.75" customHeight="1">
      <c r="A25" s="15">
        <f t="shared" si="0"/>
        <v>21</v>
      </c>
      <c r="B25" s="30" t="s">
        <v>238</v>
      </c>
      <c r="C25" s="19" t="s">
        <v>456</v>
      </c>
      <c r="D25" s="21" t="s">
        <v>226</v>
      </c>
      <c r="E25" s="16">
        <v>1018</v>
      </c>
      <c r="F25" s="7">
        <v>5</v>
      </c>
      <c r="G25" s="7">
        <v>2</v>
      </c>
      <c r="H25" s="7">
        <v>0</v>
      </c>
      <c r="I25" s="7">
        <v>0</v>
      </c>
      <c r="J25" s="7">
        <v>0</v>
      </c>
      <c r="K25" s="8">
        <f t="shared" si="1"/>
        <v>7</v>
      </c>
      <c r="L25" s="16"/>
    </row>
    <row r="26" spans="1:12" ht="12.75" customHeight="1">
      <c r="A26" s="15">
        <f t="shared" si="0"/>
        <v>22</v>
      </c>
      <c r="B26" s="30" t="s">
        <v>378</v>
      </c>
      <c r="C26" s="5" t="s">
        <v>339</v>
      </c>
      <c r="D26" s="5" t="s">
        <v>298</v>
      </c>
      <c r="E26" s="16">
        <v>1057</v>
      </c>
      <c r="F26" s="7">
        <v>5</v>
      </c>
      <c r="G26" s="7">
        <v>0</v>
      </c>
      <c r="H26" s="7">
        <v>2</v>
      </c>
      <c r="I26" s="7">
        <v>0</v>
      </c>
      <c r="J26" s="7">
        <v>0</v>
      </c>
      <c r="K26" s="8">
        <f t="shared" si="1"/>
        <v>7</v>
      </c>
      <c r="L26" s="16"/>
    </row>
    <row r="27" spans="1:12" ht="12.75" customHeight="1">
      <c r="A27" s="15">
        <f t="shared" si="0"/>
        <v>23</v>
      </c>
      <c r="B27" s="37" t="s">
        <v>400</v>
      </c>
      <c r="C27" s="19" t="s">
        <v>447</v>
      </c>
      <c r="D27" s="5" t="s">
        <v>398</v>
      </c>
      <c r="E27" s="16">
        <v>1096</v>
      </c>
      <c r="F27" s="7">
        <v>0</v>
      </c>
      <c r="G27" s="7">
        <v>2</v>
      </c>
      <c r="H27" s="7">
        <v>3</v>
      </c>
      <c r="I27" s="7">
        <v>0</v>
      </c>
      <c r="J27" s="7">
        <v>2</v>
      </c>
      <c r="K27" s="8">
        <f t="shared" si="1"/>
        <v>7</v>
      </c>
      <c r="L27" s="16"/>
    </row>
    <row r="28" spans="1:12" ht="12.75" customHeight="1">
      <c r="A28" s="15">
        <f t="shared" si="0"/>
        <v>24</v>
      </c>
      <c r="B28" s="29" t="s">
        <v>375</v>
      </c>
      <c r="C28" s="5" t="s">
        <v>339</v>
      </c>
      <c r="D28" s="5" t="s">
        <v>298</v>
      </c>
      <c r="E28" s="16">
        <v>1218</v>
      </c>
      <c r="F28" s="7">
        <v>5</v>
      </c>
      <c r="G28" s="7">
        <v>2</v>
      </c>
      <c r="H28" s="7">
        <v>0</v>
      </c>
      <c r="I28" s="7">
        <v>0</v>
      </c>
      <c r="J28" s="7">
        <v>0</v>
      </c>
      <c r="K28" s="8">
        <f t="shared" si="1"/>
        <v>7</v>
      </c>
      <c r="L28" s="16"/>
    </row>
    <row r="29" spans="1:12" ht="12.75" customHeight="1">
      <c r="A29" s="15">
        <f t="shared" si="0"/>
        <v>25</v>
      </c>
      <c r="B29" s="30" t="s">
        <v>401</v>
      </c>
      <c r="C29" s="19" t="s">
        <v>447</v>
      </c>
      <c r="D29" s="5" t="s">
        <v>398</v>
      </c>
      <c r="E29" s="16">
        <v>1015</v>
      </c>
      <c r="F29" s="7">
        <v>0</v>
      </c>
      <c r="G29" s="7">
        <v>1</v>
      </c>
      <c r="H29" s="7">
        <v>4</v>
      </c>
      <c r="I29" s="7">
        <v>0</v>
      </c>
      <c r="J29" s="7">
        <v>0</v>
      </c>
      <c r="K29" s="8">
        <f t="shared" si="1"/>
        <v>5</v>
      </c>
      <c r="L29" s="7"/>
    </row>
    <row r="30" spans="1:12" ht="12.75" customHeight="1">
      <c r="A30" s="15">
        <f t="shared" si="0"/>
        <v>26</v>
      </c>
      <c r="B30" s="29" t="s">
        <v>379</v>
      </c>
      <c r="C30" s="5" t="s">
        <v>339</v>
      </c>
      <c r="D30" s="5" t="s">
        <v>298</v>
      </c>
      <c r="E30" s="16">
        <v>1033</v>
      </c>
      <c r="F30" s="7">
        <v>5</v>
      </c>
      <c r="G30" s="7"/>
      <c r="H30" s="7"/>
      <c r="I30" s="7">
        <v>0</v>
      </c>
      <c r="J30" s="7">
        <v>0</v>
      </c>
      <c r="K30" s="8">
        <f t="shared" si="1"/>
        <v>5</v>
      </c>
      <c r="L30" s="16"/>
    </row>
    <row r="31" spans="1:12" ht="12.75" customHeight="1">
      <c r="A31" s="15">
        <f t="shared" si="0"/>
        <v>27</v>
      </c>
      <c r="B31" s="28" t="s">
        <v>388</v>
      </c>
      <c r="C31" s="5" t="s">
        <v>339</v>
      </c>
      <c r="D31" s="5" t="s">
        <v>298</v>
      </c>
      <c r="E31" s="16">
        <v>1063</v>
      </c>
      <c r="F31" s="7">
        <v>5</v>
      </c>
      <c r="G31" s="7">
        <v>0</v>
      </c>
      <c r="H31" s="7">
        <v>0</v>
      </c>
      <c r="I31" s="7">
        <v>0</v>
      </c>
      <c r="J31" s="7">
        <v>0</v>
      </c>
      <c r="K31" s="8">
        <f t="shared" si="1"/>
        <v>5</v>
      </c>
      <c r="L31" s="16"/>
    </row>
    <row r="32" spans="1:12" ht="12.75" customHeight="1">
      <c r="A32" s="15">
        <f t="shared" si="0"/>
        <v>28</v>
      </c>
      <c r="B32" s="29" t="s">
        <v>395</v>
      </c>
      <c r="C32" s="5" t="s">
        <v>339</v>
      </c>
      <c r="D32" s="5" t="s">
        <v>298</v>
      </c>
      <c r="E32" s="16">
        <v>1069</v>
      </c>
      <c r="F32" s="7">
        <v>5</v>
      </c>
      <c r="G32" s="7"/>
      <c r="H32" s="7">
        <v>0</v>
      </c>
      <c r="I32" s="7">
        <v>0</v>
      </c>
      <c r="J32" s="7">
        <v>0</v>
      </c>
      <c r="K32" s="8">
        <f t="shared" si="1"/>
        <v>5</v>
      </c>
      <c r="L32" s="7"/>
    </row>
    <row r="33" spans="1:12" ht="12.75" customHeight="1">
      <c r="A33" s="15">
        <f t="shared" si="0"/>
        <v>29</v>
      </c>
      <c r="B33" s="29" t="s">
        <v>394</v>
      </c>
      <c r="C33" s="5" t="s">
        <v>339</v>
      </c>
      <c r="D33" s="5" t="s">
        <v>298</v>
      </c>
      <c r="E33" s="16">
        <v>1075</v>
      </c>
      <c r="F33" s="7">
        <v>3</v>
      </c>
      <c r="G33" s="7">
        <v>1</v>
      </c>
      <c r="H33" s="7">
        <v>1</v>
      </c>
      <c r="I33" s="7">
        <v>0</v>
      </c>
      <c r="J33" s="7">
        <v>0</v>
      </c>
      <c r="K33" s="8">
        <f t="shared" si="1"/>
        <v>5</v>
      </c>
      <c r="L33" s="16"/>
    </row>
    <row r="34" spans="1:12" ht="12.75" customHeight="1">
      <c r="A34" s="15">
        <f t="shared" si="0"/>
        <v>30</v>
      </c>
      <c r="B34" s="29" t="s">
        <v>393</v>
      </c>
      <c r="C34" s="5" t="s">
        <v>339</v>
      </c>
      <c r="D34" s="5" t="s">
        <v>298</v>
      </c>
      <c r="E34" s="16">
        <v>1078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 t="shared" si="1"/>
        <v>5</v>
      </c>
      <c r="L34" s="16"/>
    </row>
    <row r="35" spans="1:12" ht="12.75" customHeight="1">
      <c r="A35" s="15">
        <f t="shared" si="0"/>
        <v>31</v>
      </c>
      <c r="B35" s="30" t="s">
        <v>154</v>
      </c>
      <c r="C35" s="19" t="s">
        <v>13</v>
      </c>
      <c r="D35" s="5" t="s">
        <v>152</v>
      </c>
      <c r="E35" s="16">
        <v>1087</v>
      </c>
      <c r="F35" s="7">
        <v>0</v>
      </c>
      <c r="G35" s="7">
        <v>1</v>
      </c>
      <c r="H35" s="7">
        <v>4</v>
      </c>
      <c r="I35" s="7">
        <v>0</v>
      </c>
      <c r="J35" s="7">
        <v>0</v>
      </c>
      <c r="K35" s="8">
        <f t="shared" si="1"/>
        <v>5</v>
      </c>
      <c r="L35" s="16"/>
    </row>
    <row r="36" spans="1:12" ht="12.75" customHeight="1">
      <c r="A36" s="15">
        <f t="shared" si="0"/>
        <v>32</v>
      </c>
      <c r="B36" s="30" t="s">
        <v>382</v>
      </c>
      <c r="C36" s="5" t="s">
        <v>339</v>
      </c>
      <c r="D36" s="5" t="s">
        <v>298</v>
      </c>
      <c r="E36" s="16">
        <v>1209</v>
      </c>
      <c r="F36" s="7">
        <v>5</v>
      </c>
      <c r="G36" s="7">
        <v>0</v>
      </c>
      <c r="H36" s="7">
        <v>0</v>
      </c>
      <c r="I36" s="7">
        <v>0</v>
      </c>
      <c r="J36" s="7">
        <v>0</v>
      </c>
      <c r="K36" s="8">
        <f t="shared" si="1"/>
        <v>5</v>
      </c>
      <c r="L36" s="7"/>
    </row>
    <row r="37" spans="1:12" ht="12.75" customHeight="1">
      <c r="A37" s="15">
        <f t="shared" si="0"/>
        <v>33</v>
      </c>
      <c r="B37" s="35" t="s">
        <v>402</v>
      </c>
      <c r="C37" s="19" t="s">
        <v>447</v>
      </c>
      <c r="D37" s="5" t="s">
        <v>398</v>
      </c>
      <c r="E37" s="16">
        <v>1024</v>
      </c>
      <c r="F37" s="7">
        <v>0</v>
      </c>
      <c r="G37" s="7">
        <v>2</v>
      </c>
      <c r="H37" s="7">
        <v>1</v>
      </c>
      <c r="I37" s="7"/>
      <c r="J37" s="7"/>
      <c r="K37" s="8">
        <f t="shared" si="1"/>
        <v>3</v>
      </c>
      <c r="L37" s="16"/>
    </row>
    <row r="38" spans="1:12" ht="12.75" customHeight="1">
      <c r="A38" s="15">
        <f t="shared" si="0"/>
        <v>34</v>
      </c>
      <c r="B38" s="31" t="s">
        <v>181</v>
      </c>
      <c r="C38" s="21" t="s">
        <v>182</v>
      </c>
      <c r="D38" s="21" t="s">
        <v>183</v>
      </c>
      <c r="E38" s="16">
        <v>1212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8">
        <f t="shared" si="1"/>
        <v>3</v>
      </c>
      <c r="L38" s="16"/>
    </row>
    <row r="39" spans="1:12" ht="12.75" customHeight="1">
      <c r="A39" s="15">
        <f t="shared" si="0"/>
        <v>35</v>
      </c>
      <c r="B39" s="22" t="s">
        <v>273</v>
      </c>
      <c r="C39" s="19" t="s">
        <v>455</v>
      </c>
      <c r="D39" s="5" t="s">
        <v>261</v>
      </c>
      <c r="E39" s="16">
        <v>1003</v>
      </c>
      <c r="F39" s="7">
        <v>0</v>
      </c>
      <c r="G39" s="7">
        <v>2</v>
      </c>
      <c r="H39" s="7"/>
      <c r="I39" s="7">
        <v>0</v>
      </c>
      <c r="J39" s="7">
        <v>0</v>
      </c>
      <c r="K39" s="8">
        <f t="shared" si="1"/>
        <v>2</v>
      </c>
      <c r="L39" s="16"/>
    </row>
    <row r="40" spans="1:12" ht="12.75" customHeight="1">
      <c r="A40" s="15">
        <f t="shared" si="0"/>
        <v>36</v>
      </c>
      <c r="B40" s="21" t="s">
        <v>153</v>
      </c>
      <c r="C40" s="23" t="s">
        <v>13</v>
      </c>
      <c r="D40" s="5" t="s">
        <v>152</v>
      </c>
      <c r="E40" s="16">
        <v>1090</v>
      </c>
      <c r="F40" s="7">
        <v>0</v>
      </c>
      <c r="G40" s="7">
        <v>2</v>
      </c>
      <c r="H40" s="7"/>
      <c r="I40" s="7">
        <v>0</v>
      </c>
      <c r="J40" s="7">
        <v>0</v>
      </c>
      <c r="K40" s="8">
        <f t="shared" si="1"/>
        <v>2</v>
      </c>
      <c r="L40" s="16"/>
    </row>
    <row r="41" spans="1:12" ht="12.75" customHeight="1">
      <c r="A41" s="15">
        <f t="shared" si="0"/>
        <v>37</v>
      </c>
      <c r="B41" s="32" t="s">
        <v>396</v>
      </c>
      <c r="C41" s="11" t="s">
        <v>339</v>
      </c>
      <c r="D41" s="5" t="s">
        <v>298</v>
      </c>
      <c r="E41" s="16">
        <v>1027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8">
        <f t="shared" si="1"/>
        <v>1</v>
      </c>
      <c r="L41" s="7"/>
    </row>
    <row r="42" spans="1:12" ht="12.75" customHeight="1">
      <c r="A42" s="15">
        <f t="shared" si="0"/>
        <v>38</v>
      </c>
      <c r="B42" s="32" t="s">
        <v>381</v>
      </c>
      <c r="C42" s="11" t="s">
        <v>339</v>
      </c>
      <c r="D42" s="5" t="s">
        <v>298</v>
      </c>
      <c r="E42" s="16">
        <v>1045</v>
      </c>
      <c r="F42" s="7"/>
      <c r="G42" s="7">
        <v>0</v>
      </c>
      <c r="H42" s="7">
        <v>0</v>
      </c>
      <c r="I42" s="7"/>
      <c r="J42" s="7"/>
      <c r="K42" s="8">
        <f t="shared" si="1"/>
        <v>0</v>
      </c>
      <c r="L42" s="7"/>
    </row>
    <row r="43" spans="1:12" ht="12.75" customHeight="1">
      <c r="A43" s="15">
        <f t="shared" si="0"/>
        <v>39</v>
      </c>
      <c r="B43" s="7" t="s">
        <v>397</v>
      </c>
      <c r="C43" s="11" t="s">
        <v>339</v>
      </c>
      <c r="D43" s="5" t="s">
        <v>298</v>
      </c>
      <c r="E43" s="16">
        <v>1066</v>
      </c>
      <c r="F43" s="7">
        <v>0</v>
      </c>
      <c r="G43" s="7"/>
      <c r="H43" s="7">
        <v>0</v>
      </c>
      <c r="I43" s="7">
        <v>0</v>
      </c>
      <c r="J43" s="7">
        <v>0</v>
      </c>
      <c r="K43" s="8">
        <f t="shared" si="1"/>
        <v>0</v>
      </c>
      <c r="L43" s="16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28" right="0.39" top="0.49" bottom="0.61" header="0.2" footer="0.24"/>
  <pageSetup fitToHeight="1" fitToWidth="1" horizontalDpi="600" verticalDpi="600" orientation="landscape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22">
      <selection activeCell="L32" sqref="L32:L51"/>
    </sheetView>
  </sheetViews>
  <sheetFormatPr defaultColWidth="9.140625" defaultRowHeight="12.75"/>
  <cols>
    <col min="1" max="1" width="4.57421875" style="10" customWidth="1"/>
    <col min="2" max="2" width="28.7109375" style="2" customWidth="1"/>
    <col min="3" max="3" width="35.57421875" style="4" customWidth="1"/>
    <col min="4" max="4" width="19.00390625" style="4" customWidth="1"/>
    <col min="5" max="5" width="11.140625" style="4" hidden="1" customWidth="1"/>
    <col min="6" max="6" width="9.00390625" style="2" customWidth="1"/>
    <col min="7" max="7" width="8.7109375" style="2" customWidth="1"/>
    <col min="8" max="8" width="8.00390625" style="2" customWidth="1"/>
    <col min="9" max="9" width="7.421875" style="2" customWidth="1"/>
    <col min="10" max="10" width="8.7109375" style="2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2</v>
      </c>
      <c r="D1" s="57"/>
      <c r="E1" s="57"/>
      <c r="F1" s="57"/>
      <c r="G1" s="57"/>
      <c r="H1" s="57"/>
      <c r="I1" s="57"/>
      <c r="J1" s="57"/>
      <c r="K1" s="57"/>
      <c r="L1" s="1"/>
    </row>
    <row r="2" spans="7:12" s="6" customFormat="1" ht="14.25" customHeight="1">
      <c r="G2" s="6" t="s">
        <v>472</v>
      </c>
      <c r="L2" s="1"/>
    </row>
    <row r="3" spans="1:12" ht="12.75" customHeight="1" thickBot="1">
      <c r="A3" s="2"/>
      <c r="C3" s="2"/>
      <c r="D3" s="2"/>
      <c r="E3" s="2"/>
      <c r="L3" s="6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 aca="true" t="shared" si="0" ref="A5:A36">ROW(A5)-4</f>
        <v>1</v>
      </c>
      <c r="B5" s="20" t="s">
        <v>24</v>
      </c>
      <c r="C5" s="11" t="s">
        <v>13</v>
      </c>
      <c r="D5" s="11" t="s">
        <v>22</v>
      </c>
      <c r="E5" s="18">
        <v>1378</v>
      </c>
      <c r="F5" s="8">
        <v>20</v>
      </c>
      <c r="G5" s="8">
        <v>3</v>
      </c>
      <c r="H5" s="8">
        <v>20</v>
      </c>
      <c r="I5" s="8">
        <v>20</v>
      </c>
      <c r="J5" s="8">
        <v>20</v>
      </c>
      <c r="K5" s="8">
        <f aca="true" t="shared" si="1" ref="K5:K36">SUM(F5:J5)</f>
        <v>83</v>
      </c>
      <c r="L5" s="18" t="s">
        <v>473</v>
      </c>
    </row>
    <row r="6" spans="1:12" ht="12.75" customHeight="1">
      <c r="A6" s="15">
        <f t="shared" si="0"/>
        <v>2</v>
      </c>
      <c r="B6" s="21" t="s">
        <v>421</v>
      </c>
      <c r="C6" s="20" t="s">
        <v>13</v>
      </c>
      <c r="D6" s="11" t="s">
        <v>422</v>
      </c>
      <c r="E6" s="16">
        <v>1578</v>
      </c>
      <c r="F6" s="7">
        <v>20</v>
      </c>
      <c r="G6" s="7">
        <v>18</v>
      </c>
      <c r="H6" s="7">
        <v>2</v>
      </c>
      <c r="I6" s="7">
        <v>20</v>
      </c>
      <c r="J6" s="7">
        <v>20</v>
      </c>
      <c r="K6" s="8">
        <f t="shared" si="1"/>
        <v>80</v>
      </c>
      <c r="L6" s="18" t="s">
        <v>473</v>
      </c>
    </row>
    <row r="7" spans="1:12" ht="12.75" customHeight="1">
      <c r="A7" s="15">
        <f t="shared" si="0"/>
        <v>3</v>
      </c>
      <c r="B7" s="22" t="s">
        <v>284</v>
      </c>
      <c r="C7" s="11" t="s">
        <v>299</v>
      </c>
      <c r="D7" s="20" t="s">
        <v>298</v>
      </c>
      <c r="E7" s="16">
        <v>1515</v>
      </c>
      <c r="F7" s="7">
        <v>20</v>
      </c>
      <c r="G7" s="7">
        <v>12</v>
      </c>
      <c r="H7" s="7">
        <v>2</v>
      </c>
      <c r="I7" s="7">
        <v>20</v>
      </c>
      <c r="J7" s="7">
        <v>15</v>
      </c>
      <c r="K7" s="8">
        <f t="shared" si="1"/>
        <v>69</v>
      </c>
      <c r="L7" s="18" t="s">
        <v>473</v>
      </c>
    </row>
    <row r="8" spans="1:12" ht="12.75" customHeight="1">
      <c r="A8" s="15">
        <f t="shared" si="0"/>
        <v>4</v>
      </c>
      <c r="B8" s="21" t="s">
        <v>279</v>
      </c>
      <c r="C8" s="5" t="s">
        <v>297</v>
      </c>
      <c r="D8" s="21" t="s">
        <v>298</v>
      </c>
      <c r="E8" s="16">
        <v>1381</v>
      </c>
      <c r="F8" s="7">
        <v>20</v>
      </c>
      <c r="G8" s="7">
        <v>2</v>
      </c>
      <c r="H8" s="7">
        <v>2</v>
      </c>
      <c r="I8" s="7">
        <v>20</v>
      </c>
      <c r="J8" s="7">
        <v>20</v>
      </c>
      <c r="K8" s="8">
        <f t="shared" si="1"/>
        <v>64</v>
      </c>
      <c r="L8" s="18" t="s">
        <v>473</v>
      </c>
    </row>
    <row r="9" spans="1:12" ht="12.75" customHeight="1">
      <c r="A9" s="15">
        <f t="shared" si="0"/>
        <v>5</v>
      </c>
      <c r="B9" s="7" t="s">
        <v>193</v>
      </c>
      <c r="C9" s="20" t="s">
        <v>13</v>
      </c>
      <c r="D9" s="11" t="s">
        <v>192</v>
      </c>
      <c r="E9" s="16">
        <v>1172</v>
      </c>
      <c r="F9" s="7">
        <v>20</v>
      </c>
      <c r="G9" s="7">
        <v>2</v>
      </c>
      <c r="H9" s="7">
        <v>2</v>
      </c>
      <c r="I9" s="7">
        <v>20</v>
      </c>
      <c r="J9" s="7">
        <v>20</v>
      </c>
      <c r="K9" s="8">
        <f t="shared" si="1"/>
        <v>64</v>
      </c>
      <c r="L9" s="18" t="s">
        <v>473</v>
      </c>
    </row>
    <row r="10" spans="1:12" ht="12.75" customHeight="1" thickBot="1">
      <c r="A10" s="15">
        <f t="shared" si="0"/>
        <v>6</v>
      </c>
      <c r="B10" s="21" t="s">
        <v>49</v>
      </c>
      <c r="C10" s="11" t="s">
        <v>463</v>
      </c>
      <c r="D10" s="11" t="s">
        <v>50</v>
      </c>
      <c r="E10" s="16">
        <v>1339</v>
      </c>
      <c r="F10" s="7">
        <v>20</v>
      </c>
      <c r="G10" s="7">
        <v>15</v>
      </c>
      <c r="H10" s="7">
        <v>2</v>
      </c>
      <c r="I10" s="7">
        <v>20</v>
      </c>
      <c r="J10" s="7"/>
      <c r="K10" s="8">
        <f t="shared" si="1"/>
        <v>57</v>
      </c>
      <c r="L10" s="46" t="s">
        <v>474</v>
      </c>
    </row>
    <row r="11" spans="1:12" ht="12.75" customHeight="1" thickBot="1">
      <c r="A11" s="15">
        <f t="shared" si="0"/>
        <v>7</v>
      </c>
      <c r="B11" s="21" t="s">
        <v>423</v>
      </c>
      <c r="C11" s="21" t="s">
        <v>13</v>
      </c>
      <c r="D11" s="5" t="s">
        <v>422</v>
      </c>
      <c r="E11" s="16">
        <v>1557</v>
      </c>
      <c r="F11" s="7">
        <v>17</v>
      </c>
      <c r="G11" s="7">
        <v>0</v>
      </c>
      <c r="H11" s="7"/>
      <c r="I11" s="7">
        <v>20</v>
      </c>
      <c r="J11" s="7">
        <v>20</v>
      </c>
      <c r="K11" s="8">
        <f t="shared" si="1"/>
        <v>57</v>
      </c>
      <c r="L11" s="46" t="s">
        <v>474</v>
      </c>
    </row>
    <row r="12" spans="1:12" ht="12.75" customHeight="1" thickBot="1">
      <c r="A12" s="15">
        <f t="shared" si="0"/>
        <v>8</v>
      </c>
      <c r="B12" s="5" t="s">
        <v>294</v>
      </c>
      <c r="C12" s="11" t="s">
        <v>304</v>
      </c>
      <c r="D12" s="21" t="s">
        <v>298</v>
      </c>
      <c r="E12" s="16">
        <v>1503</v>
      </c>
      <c r="F12" s="7">
        <v>20</v>
      </c>
      <c r="G12" s="7">
        <v>15</v>
      </c>
      <c r="H12" s="7">
        <v>0</v>
      </c>
      <c r="I12" s="7">
        <v>20</v>
      </c>
      <c r="J12" s="7"/>
      <c r="K12" s="8">
        <f t="shared" si="1"/>
        <v>55</v>
      </c>
      <c r="L12" s="46" t="s">
        <v>474</v>
      </c>
    </row>
    <row r="13" spans="1:12" ht="12.75" customHeight="1" thickBot="1">
      <c r="A13" s="15">
        <f t="shared" si="0"/>
        <v>9</v>
      </c>
      <c r="B13" s="21" t="s">
        <v>217</v>
      </c>
      <c r="C13" s="19" t="s">
        <v>464</v>
      </c>
      <c r="D13" s="21" t="s">
        <v>225</v>
      </c>
      <c r="E13" s="16">
        <v>1124</v>
      </c>
      <c r="F13" s="7">
        <v>20</v>
      </c>
      <c r="G13" s="7">
        <v>0</v>
      </c>
      <c r="H13" s="7">
        <v>10</v>
      </c>
      <c r="I13" s="7">
        <v>20</v>
      </c>
      <c r="J13" s="7">
        <v>5</v>
      </c>
      <c r="K13" s="8">
        <f t="shared" si="1"/>
        <v>55</v>
      </c>
      <c r="L13" s="46" t="s">
        <v>474</v>
      </c>
    </row>
    <row r="14" spans="1:12" ht="12.75" customHeight="1" thickBot="1">
      <c r="A14" s="15">
        <f t="shared" si="0"/>
        <v>10</v>
      </c>
      <c r="B14" s="21" t="s">
        <v>219</v>
      </c>
      <c r="C14" s="23" t="s">
        <v>456</v>
      </c>
      <c r="D14" s="21" t="s">
        <v>226</v>
      </c>
      <c r="E14" s="16">
        <v>1166</v>
      </c>
      <c r="F14" s="7">
        <v>20</v>
      </c>
      <c r="G14" s="7">
        <v>3</v>
      </c>
      <c r="H14" s="7">
        <v>2</v>
      </c>
      <c r="I14" s="7">
        <v>5</v>
      </c>
      <c r="J14" s="7">
        <v>20</v>
      </c>
      <c r="K14" s="8">
        <f t="shared" si="1"/>
        <v>50</v>
      </c>
      <c r="L14" s="46" t="s">
        <v>474</v>
      </c>
    </row>
    <row r="15" spans="1:12" ht="12.75" customHeight="1" thickBot="1">
      <c r="A15" s="15">
        <f t="shared" si="0"/>
        <v>11</v>
      </c>
      <c r="B15" s="7" t="s">
        <v>65</v>
      </c>
      <c r="C15" s="23" t="s">
        <v>66</v>
      </c>
      <c r="D15" s="5" t="s">
        <v>67</v>
      </c>
      <c r="E15" s="16">
        <v>1348</v>
      </c>
      <c r="F15" s="7">
        <v>20</v>
      </c>
      <c r="G15" s="7">
        <v>3</v>
      </c>
      <c r="H15" s="7">
        <v>4</v>
      </c>
      <c r="I15" s="7"/>
      <c r="J15" s="7">
        <v>20</v>
      </c>
      <c r="K15" s="8">
        <f t="shared" si="1"/>
        <v>47</v>
      </c>
      <c r="L15" s="46" t="s">
        <v>474</v>
      </c>
    </row>
    <row r="16" spans="1:12" ht="12.75" customHeight="1">
      <c r="A16" s="15">
        <f t="shared" si="0"/>
        <v>12</v>
      </c>
      <c r="B16" s="7" t="s">
        <v>165</v>
      </c>
      <c r="C16" s="19" t="s">
        <v>13</v>
      </c>
      <c r="D16" s="5" t="s">
        <v>164</v>
      </c>
      <c r="E16" s="16">
        <v>1136</v>
      </c>
      <c r="F16" s="7">
        <v>20</v>
      </c>
      <c r="G16" s="7">
        <v>0</v>
      </c>
      <c r="H16" s="7">
        <v>2</v>
      </c>
      <c r="I16" s="7">
        <v>7</v>
      </c>
      <c r="J16" s="7">
        <v>15</v>
      </c>
      <c r="K16" s="8">
        <f t="shared" si="1"/>
        <v>44</v>
      </c>
      <c r="L16" s="16" t="s">
        <v>475</v>
      </c>
    </row>
    <row r="17" spans="1:12" ht="12.75" customHeight="1">
      <c r="A17" s="15">
        <f t="shared" si="0"/>
        <v>13</v>
      </c>
      <c r="B17" s="21" t="s">
        <v>99</v>
      </c>
      <c r="C17" s="19" t="s">
        <v>447</v>
      </c>
      <c r="D17" s="5" t="s">
        <v>98</v>
      </c>
      <c r="E17" s="16">
        <v>1145</v>
      </c>
      <c r="F17" s="7">
        <v>20</v>
      </c>
      <c r="G17" s="7">
        <v>17</v>
      </c>
      <c r="H17" s="7">
        <v>0</v>
      </c>
      <c r="I17" s="7">
        <v>7</v>
      </c>
      <c r="J17" s="7">
        <v>0</v>
      </c>
      <c r="K17" s="8">
        <f t="shared" si="1"/>
        <v>44</v>
      </c>
      <c r="L17" s="16" t="s">
        <v>475</v>
      </c>
    </row>
    <row r="18" spans="1:12" ht="12.75" customHeight="1">
      <c r="A18" s="15">
        <f t="shared" si="0"/>
        <v>14</v>
      </c>
      <c r="B18" s="7" t="s">
        <v>82</v>
      </c>
      <c r="C18" s="5" t="s">
        <v>13</v>
      </c>
      <c r="D18" s="5" t="s">
        <v>83</v>
      </c>
      <c r="E18" s="16">
        <v>1306</v>
      </c>
      <c r="F18" s="7">
        <v>20</v>
      </c>
      <c r="G18" s="7">
        <v>2</v>
      </c>
      <c r="H18" s="7">
        <v>2</v>
      </c>
      <c r="I18" s="7">
        <v>20</v>
      </c>
      <c r="J18" s="7"/>
      <c r="K18" s="8">
        <f t="shared" si="1"/>
        <v>44</v>
      </c>
      <c r="L18" s="16" t="s">
        <v>475</v>
      </c>
    </row>
    <row r="19" spans="1:12" ht="12.75" customHeight="1">
      <c r="A19" s="15">
        <f t="shared" si="0"/>
        <v>15</v>
      </c>
      <c r="B19" s="7" t="s">
        <v>107</v>
      </c>
      <c r="C19" s="19" t="s">
        <v>13</v>
      </c>
      <c r="D19" s="5" t="s">
        <v>108</v>
      </c>
      <c r="E19" s="16">
        <v>1548</v>
      </c>
      <c r="F19" s="7">
        <v>20</v>
      </c>
      <c r="G19" s="7">
        <v>15</v>
      </c>
      <c r="H19" s="7">
        <v>2</v>
      </c>
      <c r="I19" s="7">
        <v>6</v>
      </c>
      <c r="J19" s="7">
        <v>1</v>
      </c>
      <c r="K19" s="8">
        <f t="shared" si="1"/>
        <v>44</v>
      </c>
      <c r="L19" s="16" t="s">
        <v>475</v>
      </c>
    </row>
    <row r="20" spans="1:12" ht="12.75" customHeight="1">
      <c r="A20" s="15">
        <f t="shared" si="0"/>
        <v>16</v>
      </c>
      <c r="B20" s="21" t="s">
        <v>79</v>
      </c>
      <c r="C20" s="5" t="s">
        <v>80</v>
      </c>
      <c r="D20" s="5" t="s">
        <v>81</v>
      </c>
      <c r="E20" s="16">
        <v>1330</v>
      </c>
      <c r="F20" s="7">
        <v>20</v>
      </c>
      <c r="G20" s="7">
        <v>3</v>
      </c>
      <c r="H20" s="7">
        <v>0</v>
      </c>
      <c r="I20" s="7">
        <v>20</v>
      </c>
      <c r="J20" s="7">
        <v>1</v>
      </c>
      <c r="K20" s="8">
        <f t="shared" si="1"/>
        <v>44</v>
      </c>
      <c r="L20" s="16" t="s">
        <v>475</v>
      </c>
    </row>
    <row r="21" spans="1:12" ht="12.75" customHeight="1">
      <c r="A21" s="15">
        <f t="shared" si="0"/>
        <v>17</v>
      </c>
      <c r="B21" s="21" t="s">
        <v>280</v>
      </c>
      <c r="C21" s="5" t="s">
        <v>297</v>
      </c>
      <c r="D21" s="21" t="s">
        <v>298</v>
      </c>
      <c r="E21" s="16">
        <v>1324</v>
      </c>
      <c r="F21" s="7">
        <v>20</v>
      </c>
      <c r="G21" s="7">
        <v>0</v>
      </c>
      <c r="H21" s="7">
        <v>2</v>
      </c>
      <c r="I21" s="7">
        <v>20</v>
      </c>
      <c r="J21" s="7">
        <v>0</v>
      </c>
      <c r="K21" s="8">
        <f t="shared" si="1"/>
        <v>42</v>
      </c>
      <c r="L21" s="16" t="s">
        <v>475</v>
      </c>
    </row>
    <row r="22" spans="1:12" ht="12.75" customHeight="1">
      <c r="A22" s="15">
        <f t="shared" si="0"/>
        <v>18</v>
      </c>
      <c r="B22" s="8" t="s">
        <v>132</v>
      </c>
      <c r="C22" s="5" t="s">
        <v>133</v>
      </c>
      <c r="D22" s="5" t="s">
        <v>134</v>
      </c>
      <c r="E22" s="16">
        <v>1375</v>
      </c>
      <c r="F22" s="7">
        <v>20</v>
      </c>
      <c r="G22" s="7">
        <v>2</v>
      </c>
      <c r="H22" s="7"/>
      <c r="I22" s="7">
        <v>20</v>
      </c>
      <c r="J22" s="7"/>
      <c r="K22" s="8">
        <f t="shared" si="1"/>
        <v>42</v>
      </c>
      <c r="L22" s="16" t="s">
        <v>475</v>
      </c>
    </row>
    <row r="23" spans="1:12" ht="12.75" customHeight="1">
      <c r="A23" s="15">
        <f t="shared" si="0"/>
        <v>19</v>
      </c>
      <c r="B23" s="21" t="s">
        <v>93</v>
      </c>
      <c r="C23" s="5" t="s">
        <v>94</v>
      </c>
      <c r="D23" s="5" t="s">
        <v>95</v>
      </c>
      <c r="E23" s="16">
        <v>1190</v>
      </c>
      <c r="F23" s="7">
        <v>20</v>
      </c>
      <c r="G23" s="7">
        <v>15</v>
      </c>
      <c r="H23" s="7"/>
      <c r="I23" s="7">
        <v>6</v>
      </c>
      <c r="J23" s="7"/>
      <c r="K23" s="8">
        <f t="shared" si="1"/>
        <v>41</v>
      </c>
      <c r="L23" s="16" t="s">
        <v>475</v>
      </c>
    </row>
    <row r="24" spans="1:12" ht="12.75" customHeight="1">
      <c r="A24" s="15">
        <f t="shared" si="0"/>
        <v>20</v>
      </c>
      <c r="B24" s="21" t="s">
        <v>409</v>
      </c>
      <c r="C24" s="19" t="s">
        <v>450</v>
      </c>
      <c r="D24" s="5" t="s">
        <v>398</v>
      </c>
      <c r="E24" s="16">
        <v>1360</v>
      </c>
      <c r="F24" s="7">
        <v>20</v>
      </c>
      <c r="G24" s="7">
        <v>1</v>
      </c>
      <c r="H24" s="7">
        <v>2</v>
      </c>
      <c r="I24" s="7">
        <v>6</v>
      </c>
      <c r="J24" s="7">
        <v>12</v>
      </c>
      <c r="K24" s="8">
        <f t="shared" si="1"/>
        <v>41</v>
      </c>
      <c r="L24" s="16" t="s">
        <v>475</v>
      </c>
    </row>
    <row r="25" spans="1:12" ht="12.75" customHeight="1">
      <c r="A25" s="15">
        <f t="shared" si="0"/>
        <v>21</v>
      </c>
      <c r="B25" s="21" t="s">
        <v>180</v>
      </c>
      <c r="C25" s="20" t="s">
        <v>13</v>
      </c>
      <c r="D25" s="21" t="s">
        <v>170</v>
      </c>
      <c r="E25" s="16">
        <v>1366</v>
      </c>
      <c r="F25" s="7">
        <v>20</v>
      </c>
      <c r="G25" s="7">
        <v>17</v>
      </c>
      <c r="H25" s="7">
        <v>0</v>
      </c>
      <c r="I25" s="7">
        <v>4</v>
      </c>
      <c r="J25" s="7">
        <v>0</v>
      </c>
      <c r="K25" s="8">
        <f t="shared" si="1"/>
        <v>41</v>
      </c>
      <c r="L25" s="16" t="s">
        <v>475</v>
      </c>
    </row>
    <row r="26" spans="1:12" ht="12.75" customHeight="1">
      <c r="A26" s="15">
        <f t="shared" si="0"/>
        <v>22</v>
      </c>
      <c r="B26" s="21" t="s">
        <v>288</v>
      </c>
      <c r="C26" s="20" t="s">
        <v>13</v>
      </c>
      <c r="D26" s="21" t="s">
        <v>301</v>
      </c>
      <c r="E26" s="16">
        <v>1554</v>
      </c>
      <c r="F26" s="7">
        <v>17</v>
      </c>
      <c r="G26" s="7">
        <v>0</v>
      </c>
      <c r="H26" s="7">
        <v>10</v>
      </c>
      <c r="I26" s="7">
        <v>3</v>
      </c>
      <c r="J26" s="7">
        <v>10</v>
      </c>
      <c r="K26" s="8">
        <f t="shared" si="1"/>
        <v>40</v>
      </c>
      <c r="L26" s="16" t="s">
        <v>475</v>
      </c>
    </row>
    <row r="27" spans="1:12" ht="12.75" customHeight="1">
      <c r="A27" s="15">
        <f t="shared" si="0"/>
        <v>23</v>
      </c>
      <c r="B27" s="21" t="s">
        <v>100</v>
      </c>
      <c r="C27" s="19" t="s">
        <v>447</v>
      </c>
      <c r="D27" s="5" t="s">
        <v>98</v>
      </c>
      <c r="E27" s="16">
        <v>1572</v>
      </c>
      <c r="F27" s="7">
        <v>20</v>
      </c>
      <c r="G27" s="7">
        <v>15</v>
      </c>
      <c r="H27" s="7">
        <v>2</v>
      </c>
      <c r="I27" s="7">
        <v>2</v>
      </c>
      <c r="J27" s="7">
        <v>0</v>
      </c>
      <c r="K27" s="8">
        <f t="shared" si="1"/>
        <v>39</v>
      </c>
      <c r="L27" s="16" t="s">
        <v>475</v>
      </c>
    </row>
    <row r="28" spans="1:12" ht="12.75" customHeight="1">
      <c r="A28" s="15">
        <f t="shared" si="0"/>
        <v>24</v>
      </c>
      <c r="B28" s="21" t="s">
        <v>37</v>
      </c>
      <c r="C28" s="5" t="s">
        <v>459</v>
      </c>
      <c r="D28" s="5" t="s">
        <v>35</v>
      </c>
      <c r="E28" s="16">
        <v>1569</v>
      </c>
      <c r="F28" s="7">
        <v>13</v>
      </c>
      <c r="G28" s="7">
        <v>0</v>
      </c>
      <c r="H28" s="7">
        <v>5</v>
      </c>
      <c r="I28" s="7">
        <v>20</v>
      </c>
      <c r="J28" s="7">
        <v>0</v>
      </c>
      <c r="K28" s="8">
        <f t="shared" si="1"/>
        <v>38</v>
      </c>
      <c r="L28" s="16" t="s">
        <v>475</v>
      </c>
    </row>
    <row r="29" spans="1:12" ht="12.75" customHeight="1">
      <c r="A29" s="15">
        <f t="shared" si="0"/>
        <v>25</v>
      </c>
      <c r="B29" s="21" t="s">
        <v>414</v>
      </c>
      <c r="C29" s="19" t="s">
        <v>450</v>
      </c>
      <c r="D29" s="5" t="s">
        <v>398</v>
      </c>
      <c r="E29" s="16">
        <v>1354</v>
      </c>
      <c r="F29" s="7">
        <v>17</v>
      </c>
      <c r="G29" s="7">
        <v>0</v>
      </c>
      <c r="H29" s="7">
        <v>2</v>
      </c>
      <c r="I29" s="7">
        <v>15</v>
      </c>
      <c r="J29" s="7">
        <v>2</v>
      </c>
      <c r="K29" s="8">
        <f t="shared" si="1"/>
        <v>36</v>
      </c>
      <c r="L29" s="16" t="s">
        <v>475</v>
      </c>
    </row>
    <row r="30" spans="1:12" ht="12.75" customHeight="1">
      <c r="A30" s="15">
        <f t="shared" si="0"/>
        <v>26</v>
      </c>
      <c r="B30" s="21" t="s">
        <v>292</v>
      </c>
      <c r="C30" s="5" t="s">
        <v>297</v>
      </c>
      <c r="D30" s="21" t="s">
        <v>298</v>
      </c>
      <c r="E30" s="16">
        <v>1399</v>
      </c>
      <c r="F30" s="7">
        <v>20</v>
      </c>
      <c r="G30" s="7">
        <v>2</v>
      </c>
      <c r="H30" s="7">
        <v>2</v>
      </c>
      <c r="I30" s="7">
        <v>12</v>
      </c>
      <c r="J30" s="7"/>
      <c r="K30" s="8">
        <f t="shared" si="1"/>
        <v>36</v>
      </c>
      <c r="L30" s="16" t="s">
        <v>475</v>
      </c>
    </row>
    <row r="31" spans="1:12" ht="12.75" customHeight="1">
      <c r="A31" s="15">
        <f t="shared" si="0"/>
        <v>27</v>
      </c>
      <c r="B31" s="36" t="s">
        <v>286</v>
      </c>
      <c r="C31" s="5" t="s">
        <v>299</v>
      </c>
      <c r="D31" s="21" t="s">
        <v>298</v>
      </c>
      <c r="E31" s="16">
        <v>1551</v>
      </c>
      <c r="F31" s="7">
        <v>20</v>
      </c>
      <c r="G31" s="7">
        <v>2</v>
      </c>
      <c r="H31" s="7">
        <v>2</v>
      </c>
      <c r="I31" s="7">
        <v>12</v>
      </c>
      <c r="J31" s="7">
        <v>0</v>
      </c>
      <c r="K31" s="8">
        <f t="shared" si="1"/>
        <v>36</v>
      </c>
      <c r="L31" s="16" t="s">
        <v>475</v>
      </c>
    </row>
    <row r="32" spans="1:12" ht="12.75" customHeight="1">
      <c r="A32" s="15">
        <f t="shared" si="0"/>
        <v>28</v>
      </c>
      <c r="B32" s="21" t="s">
        <v>437</v>
      </c>
      <c r="C32" s="5" t="s">
        <v>468</v>
      </c>
      <c r="D32" s="5" t="s">
        <v>438</v>
      </c>
      <c r="E32" s="16">
        <v>1157</v>
      </c>
      <c r="F32" s="7">
        <v>20</v>
      </c>
      <c r="G32" s="7">
        <v>12</v>
      </c>
      <c r="H32" s="7">
        <v>2</v>
      </c>
      <c r="I32" s="7"/>
      <c r="J32" s="7">
        <v>1</v>
      </c>
      <c r="K32" s="8">
        <f t="shared" si="1"/>
        <v>35</v>
      </c>
      <c r="L32" s="16" t="s">
        <v>476</v>
      </c>
    </row>
    <row r="33" spans="1:12" ht="12.75" customHeight="1">
      <c r="A33" s="15">
        <f t="shared" si="0"/>
        <v>29</v>
      </c>
      <c r="B33" s="21" t="s">
        <v>117</v>
      </c>
      <c r="C33" s="19" t="s">
        <v>13</v>
      </c>
      <c r="D33" s="5" t="s">
        <v>115</v>
      </c>
      <c r="E33" s="16">
        <v>1169</v>
      </c>
      <c r="F33" s="7">
        <v>20</v>
      </c>
      <c r="G33" s="7">
        <v>2</v>
      </c>
      <c r="H33" s="7">
        <v>4</v>
      </c>
      <c r="I33" s="7">
        <v>8</v>
      </c>
      <c r="J33" s="7">
        <v>1</v>
      </c>
      <c r="K33" s="8">
        <f t="shared" si="1"/>
        <v>35</v>
      </c>
      <c r="L33" s="16" t="s">
        <v>476</v>
      </c>
    </row>
    <row r="34" spans="1:12" ht="12.75" customHeight="1">
      <c r="A34" s="15">
        <f t="shared" si="0"/>
        <v>30</v>
      </c>
      <c r="B34" s="21" t="s">
        <v>285</v>
      </c>
      <c r="C34" s="5" t="s">
        <v>300</v>
      </c>
      <c r="D34" s="21" t="s">
        <v>298</v>
      </c>
      <c r="E34" s="16">
        <v>1363</v>
      </c>
      <c r="F34" s="7">
        <v>20</v>
      </c>
      <c r="G34" s="7">
        <v>0</v>
      </c>
      <c r="H34" s="7">
        <v>2</v>
      </c>
      <c r="I34" s="7">
        <v>7</v>
      </c>
      <c r="J34" s="7">
        <v>5</v>
      </c>
      <c r="K34" s="8">
        <f t="shared" si="1"/>
        <v>34</v>
      </c>
      <c r="L34" s="16" t="s">
        <v>476</v>
      </c>
    </row>
    <row r="35" spans="1:12" ht="12.75" customHeight="1">
      <c r="A35" s="15">
        <f t="shared" si="0"/>
        <v>31</v>
      </c>
      <c r="B35" s="21" t="s">
        <v>287</v>
      </c>
      <c r="C35" s="5" t="s">
        <v>300</v>
      </c>
      <c r="D35" s="21" t="s">
        <v>298</v>
      </c>
      <c r="E35" s="16">
        <v>1121</v>
      </c>
      <c r="F35" s="7">
        <v>20</v>
      </c>
      <c r="G35" s="7">
        <v>0</v>
      </c>
      <c r="H35" s="7">
        <v>2</v>
      </c>
      <c r="I35" s="7">
        <v>12</v>
      </c>
      <c r="J35" s="7"/>
      <c r="K35" s="8">
        <f t="shared" si="1"/>
        <v>34</v>
      </c>
      <c r="L35" s="16" t="s">
        <v>476</v>
      </c>
    </row>
    <row r="36" spans="1:12" ht="12.75" customHeight="1">
      <c r="A36" s="15">
        <f t="shared" si="0"/>
        <v>32</v>
      </c>
      <c r="B36" s="21" t="s">
        <v>413</v>
      </c>
      <c r="C36" s="19" t="s">
        <v>450</v>
      </c>
      <c r="D36" s="5" t="s">
        <v>398</v>
      </c>
      <c r="E36" s="16">
        <v>1127</v>
      </c>
      <c r="F36" s="7">
        <v>20</v>
      </c>
      <c r="G36" s="7">
        <v>0</v>
      </c>
      <c r="H36" s="7">
        <v>4</v>
      </c>
      <c r="I36" s="7"/>
      <c r="J36" s="7">
        <v>10</v>
      </c>
      <c r="K36" s="8">
        <f t="shared" si="1"/>
        <v>34</v>
      </c>
      <c r="L36" s="16" t="s">
        <v>476</v>
      </c>
    </row>
    <row r="37" spans="1:12" ht="12.75" customHeight="1">
      <c r="A37" s="15">
        <f aca="true" t="shared" si="2" ref="A37:A68">ROW(A37)-4</f>
        <v>33</v>
      </c>
      <c r="B37" s="21" t="s">
        <v>220</v>
      </c>
      <c r="C37" s="19" t="s">
        <v>464</v>
      </c>
      <c r="D37" s="21" t="s">
        <v>225</v>
      </c>
      <c r="E37" s="16">
        <v>1563</v>
      </c>
      <c r="F37" s="7">
        <v>20</v>
      </c>
      <c r="G37" s="7">
        <v>0</v>
      </c>
      <c r="H37" s="7">
        <v>2</v>
      </c>
      <c r="I37" s="7">
        <v>12</v>
      </c>
      <c r="J37" s="7"/>
      <c r="K37" s="8">
        <f aca="true" t="shared" si="3" ref="K37:K68">SUM(F37:J37)</f>
        <v>34</v>
      </c>
      <c r="L37" s="16" t="s">
        <v>476</v>
      </c>
    </row>
    <row r="38" spans="1:12" ht="12.75" customHeight="1">
      <c r="A38" s="15">
        <f t="shared" si="2"/>
        <v>34</v>
      </c>
      <c r="B38" s="21" t="s">
        <v>138</v>
      </c>
      <c r="C38" s="5" t="s">
        <v>133</v>
      </c>
      <c r="D38" s="5" t="s">
        <v>134</v>
      </c>
      <c r="E38" s="16">
        <v>1175</v>
      </c>
      <c r="F38" s="7">
        <v>20</v>
      </c>
      <c r="G38" s="7">
        <v>0</v>
      </c>
      <c r="H38" s="7">
        <v>2</v>
      </c>
      <c r="I38" s="7">
        <v>6</v>
      </c>
      <c r="J38" s="7">
        <v>5</v>
      </c>
      <c r="K38" s="8">
        <f t="shared" si="3"/>
        <v>33</v>
      </c>
      <c r="L38" s="16" t="s">
        <v>476</v>
      </c>
    </row>
    <row r="39" spans="1:12" ht="12.75" customHeight="1">
      <c r="A39" s="15">
        <f t="shared" si="2"/>
        <v>35</v>
      </c>
      <c r="B39" s="7" t="s">
        <v>69</v>
      </c>
      <c r="C39" s="5" t="s">
        <v>451</v>
      </c>
      <c r="D39" s="5" t="s">
        <v>68</v>
      </c>
      <c r="E39" s="16">
        <v>1542</v>
      </c>
      <c r="F39" s="7">
        <v>20</v>
      </c>
      <c r="G39" s="7">
        <v>3</v>
      </c>
      <c r="H39" s="7"/>
      <c r="I39" s="7">
        <v>9</v>
      </c>
      <c r="J39" s="7"/>
      <c r="K39" s="8">
        <f t="shared" si="3"/>
        <v>32</v>
      </c>
      <c r="L39" s="16" t="s">
        <v>476</v>
      </c>
    </row>
    <row r="40" spans="1:12" ht="12.75" customHeight="1">
      <c r="A40" s="15">
        <f t="shared" si="2"/>
        <v>36</v>
      </c>
      <c r="B40" s="21" t="s">
        <v>291</v>
      </c>
      <c r="C40" s="5" t="s">
        <v>303</v>
      </c>
      <c r="D40" s="21" t="s">
        <v>298</v>
      </c>
      <c r="E40" s="16">
        <v>1318</v>
      </c>
      <c r="F40" s="7">
        <v>20</v>
      </c>
      <c r="G40" s="7">
        <v>0</v>
      </c>
      <c r="H40" s="7">
        <v>2</v>
      </c>
      <c r="I40" s="7">
        <v>7</v>
      </c>
      <c r="J40" s="7">
        <v>3</v>
      </c>
      <c r="K40" s="8">
        <f t="shared" si="3"/>
        <v>32</v>
      </c>
      <c r="L40" s="16" t="s">
        <v>476</v>
      </c>
    </row>
    <row r="41" spans="1:12" ht="12.75" customHeight="1">
      <c r="A41" s="15">
        <f t="shared" si="2"/>
        <v>37</v>
      </c>
      <c r="B41" s="33" t="s">
        <v>118</v>
      </c>
      <c r="C41" s="19" t="s">
        <v>13</v>
      </c>
      <c r="D41" s="5" t="s">
        <v>115</v>
      </c>
      <c r="E41" s="16">
        <v>1303</v>
      </c>
      <c r="F41" s="7">
        <v>20</v>
      </c>
      <c r="G41" s="7">
        <v>0</v>
      </c>
      <c r="H41" s="7">
        <v>2</v>
      </c>
      <c r="I41" s="7">
        <v>9</v>
      </c>
      <c r="J41" s="7"/>
      <c r="K41" s="8">
        <f t="shared" si="3"/>
        <v>31</v>
      </c>
      <c r="L41" s="16" t="s">
        <v>476</v>
      </c>
    </row>
    <row r="42" spans="1:12" ht="12.75" customHeight="1">
      <c r="A42" s="15">
        <f t="shared" si="2"/>
        <v>38</v>
      </c>
      <c r="B42" s="7" t="s">
        <v>116</v>
      </c>
      <c r="C42" s="19" t="s">
        <v>13</v>
      </c>
      <c r="D42" s="5" t="s">
        <v>115</v>
      </c>
      <c r="E42" s="16">
        <v>1396</v>
      </c>
      <c r="F42" s="7">
        <v>20</v>
      </c>
      <c r="G42" s="7">
        <v>0</v>
      </c>
      <c r="H42" s="7">
        <v>2</v>
      </c>
      <c r="I42" s="7">
        <v>9</v>
      </c>
      <c r="J42" s="7"/>
      <c r="K42" s="8">
        <f t="shared" si="3"/>
        <v>31</v>
      </c>
      <c r="L42" s="16" t="s">
        <v>476</v>
      </c>
    </row>
    <row r="43" spans="1:12" ht="12.75" customHeight="1">
      <c r="A43" s="15">
        <f t="shared" si="2"/>
        <v>39</v>
      </c>
      <c r="B43" s="21" t="s">
        <v>70</v>
      </c>
      <c r="C43" s="5" t="s">
        <v>451</v>
      </c>
      <c r="D43" s="5" t="s">
        <v>68</v>
      </c>
      <c r="E43" s="16">
        <v>1184</v>
      </c>
      <c r="F43" s="7">
        <v>20</v>
      </c>
      <c r="G43" s="7">
        <v>2</v>
      </c>
      <c r="H43" s="7">
        <v>2</v>
      </c>
      <c r="I43" s="7">
        <v>6</v>
      </c>
      <c r="J43" s="7"/>
      <c r="K43" s="8">
        <f t="shared" si="3"/>
        <v>30</v>
      </c>
      <c r="L43" s="16" t="s">
        <v>476</v>
      </c>
    </row>
    <row r="44" spans="1:12" ht="12.75" customHeight="1">
      <c r="A44" s="15">
        <f t="shared" si="2"/>
        <v>40</v>
      </c>
      <c r="B44" s="7" t="s">
        <v>135</v>
      </c>
      <c r="C44" s="19" t="s">
        <v>136</v>
      </c>
      <c r="D44" s="5" t="s">
        <v>137</v>
      </c>
      <c r="E44" s="16">
        <v>1315</v>
      </c>
      <c r="F44" s="7">
        <v>20</v>
      </c>
      <c r="G44" s="7">
        <v>0</v>
      </c>
      <c r="H44" s="7">
        <v>2</v>
      </c>
      <c r="I44" s="7">
        <v>8</v>
      </c>
      <c r="J44" s="7">
        <v>0</v>
      </c>
      <c r="K44" s="8">
        <f t="shared" si="3"/>
        <v>30</v>
      </c>
      <c r="L44" s="16" t="s">
        <v>476</v>
      </c>
    </row>
    <row r="45" spans="1:12" ht="12.75" customHeight="1">
      <c r="A45" s="15">
        <f t="shared" si="2"/>
        <v>41</v>
      </c>
      <c r="B45" s="21" t="s">
        <v>293</v>
      </c>
      <c r="C45" s="5" t="s">
        <v>299</v>
      </c>
      <c r="D45" s="21" t="s">
        <v>298</v>
      </c>
      <c r="E45" s="16">
        <v>1342</v>
      </c>
      <c r="F45" s="7">
        <v>20</v>
      </c>
      <c r="G45" s="7">
        <v>0</v>
      </c>
      <c r="H45" s="7">
        <v>2</v>
      </c>
      <c r="I45" s="7">
        <v>8</v>
      </c>
      <c r="J45" s="7">
        <v>0</v>
      </c>
      <c r="K45" s="8">
        <f t="shared" si="3"/>
        <v>30</v>
      </c>
      <c r="L45" s="16" t="s">
        <v>476</v>
      </c>
    </row>
    <row r="46" spans="1:12" ht="12.75" customHeight="1">
      <c r="A46" s="15">
        <f t="shared" si="2"/>
        <v>42</v>
      </c>
      <c r="B46" s="7" t="s">
        <v>139</v>
      </c>
      <c r="C46" s="5" t="s">
        <v>133</v>
      </c>
      <c r="D46" s="5" t="s">
        <v>134</v>
      </c>
      <c r="E46" s="16">
        <v>1369</v>
      </c>
      <c r="F46" s="7">
        <v>17</v>
      </c>
      <c r="G46" s="7">
        <v>0</v>
      </c>
      <c r="H46" s="7"/>
      <c r="I46" s="7">
        <v>1</v>
      </c>
      <c r="J46" s="7">
        <v>12</v>
      </c>
      <c r="K46" s="8">
        <f t="shared" si="3"/>
        <v>30</v>
      </c>
      <c r="L46" s="16" t="s">
        <v>476</v>
      </c>
    </row>
    <row r="47" spans="1:12" ht="12.75" customHeight="1">
      <c r="A47" s="15">
        <f t="shared" si="2"/>
        <v>43</v>
      </c>
      <c r="B47" s="20" t="s">
        <v>410</v>
      </c>
      <c r="C47" s="19" t="s">
        <v>450</v>
      </c>
      <c r="D47" s="5" t="s">
        <v>398</v>
      </c>
      <c r="E47" s="16">
        <v>1384</v>
      </c>
      <c r="F47" s="7">
        <v>20</v>
      </c>
      <c r="G47" s="7">
        <v>0</v>
      </c>
      <c r="H47" s="7">
        <v>2</v>
      </c>
      <c r="I47" s="7">
        <v>8</v>
      </c>
      <c r="J47" s="7">
        <v>0</v>
      </c>
      <c r="K47" s="8">
        <f t="shared" si="3"/>
        <v>30</v>
      </c>
      <c r="L47" s="16" t="s">
        <v>476</v>
      </c>
    </row>
    <row r="48" spans="1:12" ht="12.75" customHeight="1">
      <c r="A48" s="15">
        <f t="shared" si="2"/>
        <v>44</v>
      </c>
      <c r="B48" s="21" t="s">
        <v>222</v>
      </c>
      <c r="C48" s="23" t="s">
        <v>456</v>
      </c>
      <c r="D48" s="21" t="s">
        <v>226</v>
      </c>
      <c r="E48" s="16">
        <v>1539</v>
      </c>
      <c r="F48" s="7">
        <v>17</v>
      </c>
      <c r="G48" s="7">
        <v>2</v>
      </c>
      <c r="H48" s="7">
        <v>0</v>
      </c>
      <c r="I48" s="7">
        <v>11</v>
      </c>
      <c r="J48" s="7">
        <v>0</v>
      </c>
      <c r="K48" s="8">
        <f t="shared" si="3"/>
        <v>30</v>
      </c>
      <c r="L48" s="16" t="s">
        <v>476</v>
      </c>
    </row>
    <row r="49" spans="1:12" ht="12.75" customHeight="1">
      <c r="A49" s="15">
        <f t="shared" si="2"/>
        <v>45</v>
      </c>
      <c r="B49" s="21" t="s">
        <v>441</v>
      </c>
      <c r="C49" s="11" t="s">
        <v>468</v>
      </c>
      <c r="D49" s="5" t="s">
        <v>438</v>
      </c>
      <c r="E49" s="16">
        <v>1163</v>
      </c>
      <c r="F49" s="7">
        <v>20</v>
      </c>
      <c r="G49" s="7">
        <v>0</v>
      </c>
      <c r="H49" s="7">
        <v>2</v>
      </c>
      <c r="I49" s="7">
        <v>4</v>
      </c>
      <c r="J49" s="7">
        <v>3</v>
      </c>
      <c r="K49" s="8">
        <f t="shared" si="3"/>
        <v>29</v>
      </c>
      <c r="L49" s="16" t="s">
        <v>476</v>
      </c>
    </row>
    <row r="50" spans="1:12" ht="12.75" customHeight="1">
      <c r="A50" s="15">
        <f t="shared" si="2"/>
        <v>46</v>
      </c>
      <c r="B50" s="21" t="s">
        <v>412</v>
      </c>
      <c r="C50" s="23" t="s">
        <v>450</v>
      </c>
      <c r="D50" s="5" t="s">
        <v>398</v>
      </c>
      <c r="E50" s="16">
        <v>1536</v>
      </c>
      <c r="F50" s="7">
        <v>20</v>
      </c>
      <c r="G50" s="7">
        <v>4</v>
      </c>
      <c r="H50" s="7">
        <v>5</v>
      </c>
      <c r="I50" s="7">
        <v>0</v>
      </c>
      <c r="J50" s="7"/>
      <c r="K50" s="8">
        <f t="shared" si="3"/>
        <v>29</v>
      </c>
      <c r="L50" s="16" t="s">
        <v>476</v>
      </c>
    </row>
    <row r="51" spans="1:12" ht="12.75" customHeight="1">
      <c r="A51" s="15">
        <f t="shared" si="2"/>
        <v>47</v>
      </c>
      <c r="B51" s="21" t="s">
        <v>36</v>
      </c>
      <c r="C51" s="11" t="s">
        <v>32</v>
      </c>
      <c r="D51" s="5" t="s">
        <v>33</v>
      </c>
      <c r="E51" s="16">
        <v>1566</v>
      </c>
      <c r="F51" s="7">
        <v>17</v>
      </c>
      <c r="G51" s="7">
        <v>0</v>
      </c>
      <c r="H51" s="7">
        <v>0</v>
      </c>
      <c r="I51" s="7"/>
      <c r="J51" s="7">
        <v>12</v>
      </c>
      <c r="K51" s="8">
        <f t="shared" si="3"/>
        <v>29</v>
      </c>
      <c r="L51" s="16" t="s">
        <v>476</v>
      </c>
    </row>
    <row r="52" spans="1:12" ht="12.75" customHeight="1">
      <c r="A52" s="15">
        <f t="shared" si="2"/>
        <v>48</v>
      </c>
      <c r="B52" s="21" t="s">
        <v>61</v>
      </c>
      <c r="C52" s="11" t="s">
        <v>13</v>
      </c>
      <c r="D52" s="5" t="s">
        <v>57</v>
      </c>
      <c r="E52" s="16">
        <v>1390</v>
      </c>
      <c r="F52" s="7">
        <v>20</v>
      </c>
      <c r="G52" s="7">
        <v>0</v>
      </c>
      <c r="H52" s="7">
        <v>2</v>
      </c>
      <c r="I52" s="7">
        <v>6</v>
      </c>
      <c r="J52" s="7">
        <v>0</v>
      </c>
      <c r="K52" s="8">
        <f t="shared" si="3"/>
        <v>28</v>
      </c>
      <c r="L52" s="16"/>
    </row>
    <row r="53" spans="1:12" ht="12.75" customHeight="1">
      <c r="A53" s="15">
        <f t="shared" si="2"/>
        <v>49</v>
      </c>
      <c r="B53" s="21" t="s">
        <v>281</v>
      </c>
      <c r="C53" s="11" t="s">
        <v>297</v>
      </c>
      <c r="D53" s="21" t="s">
        <v>298</v>
      </c>
      <c r="E53" s="16">
        <v>1133</v>
      </c>
      <c r="F53" s="7">
        <v>20</v>
      </c>
      <c r="G53" s="7">
        <v>0</v>
      </c>
      <c r="H53" s="7">
        <v>2</v>
      </c>
      <c r="I53" s="7">
        <v>6</v>
      </c>
      <c r="J53" s="7">
        <v>0</v>
      </c>
      <c r="K53" s="8">
        <f t="shared" si="3"/>
        <v>28</v>
      </c>
      <c r="L53" s="16"/>
    </row>
    <row r="54" spans="1:12" ht="13.5" customHeight="1">
      <c r="A54" s="15">
        <f t="shared" si="2"/>
        <v>50</v>
      </c>
      <c r="B54" s="21" t="s">
        <v>282</v>
      </c>
      <c r="C54" s="11" t="s">
        <v>297</v>
      </c>
      <c r="D54" s="21" t="s">
        <v>298</v>
      </c>
      <c r="E54" s="16">
        <v>1148</v>
      </c>
      <c r="F54" s="7">
        <v>20</v>
      </c>
      <c r="G54" s="7">
        <v>0</v>
      </c>
      <c r="H54" s="7">
        <v>2</v>
      </c>
      <c r="I54" s="7">
        <v>6</v>
      </c>
      <c r="J54" s="7"/>
      <c r="K54" s="8">
        <f t="shared" si="3"/>
        <v>28</v>
      </c>
      <c r="L54" s="16"/>
    </row>
    <row r="55" spans="1:12" ht="13.5" customHeight="1">
      <c r="A55" s="15">
        <f t="shared" si="2"/>
        <v>51</v>
      </c>
      <c r="B55" s="7" t="s">
        <v>140</v>
      </c>
      <c r="C55" s="23" t="s">
        <v>136</v>
      </c>
      <c r="D55" s="5" t="s">
        <v>137</v>
      </c>
      <c r="E55" s="16">
        <v>1130</v>
      </c>
      <c r="F55" s="7">
        <v>20</v>
      </c>
      <c r="G55" s="7">
        <v>0</v>
      </c>
      <c r="H55" s="7">
        <v>0</v>
      </c>
      <c r="I55" s="7">
        <v>7</v>
      </c>
      <c r="J55" s="7"/>
      <c r="K55" s="8">
        <f t="shared" si="3"/>
        <v>27</v>
      </c>
      <c r="L55" s="16"/>
    </row>
    <row r="56" spans="1:12" ht="12" customHeight="1">
      <c r="A56" s="15">
        <f t="shared" si="2"/>
        <v>52</v>
      </c>
      <c r="B56" s="21" t="s">
        <v>436</v>
      </c>
      <c r="C56" s="20" t="s">
        <v>431</v>
      </c>
      <c r="D56" s="5" t="s">
        <v>432</v>
      </c>
      <c r="E56" s="16">
        <v>1327</v>
      </c>
      <c r="F56" s="7">
        <v>17</v>
      </c>
      <c r="G56" s="7">
        <v>2</v>
      </c>
      <c r="H56" s="7">
        <v>2</v>
      </c>
      <c r="I56" s="7">
        <v>6</v>
      </c>
      <c r="J56" s="7"/>
      <c r="K56" s="8">
        <f t="shared" si="3"/>
        <v>27</v>
      </c>
      <c r="L56" s="16"/>
    </row>
    <row r="57" spans="1:12" ht="12.75" customHeight="1">
      <c r="A57" s="15">
        <f t="shared" si="2"/>
        <v>53</v>
      </c>
      <c r="B57" s="7" t="s">
        <v>25</v>
      </c>
      <c r="C57" s="23" t="s">
        <v>447</v>
      </c>
      <c r="D57" s="5" t="s">
        <v>23</v>
      </c>
      <c r="E57" s="16">
        <v>1139</v>
      </c>
      <c r="F57" s="7">
        <v>19</v>
      </c>
      <c r="G57" s="7">
        <v>0</v>
      </c>
      <c r="H57" s="7">
        <v>0</v>
      </c>
      <c r="I57" s="7">
        <v>7</v>
      </c>
      <c r="J57" s="7">
        <v>0</v>
      </c>
      <c r="K57" s="8">
        <f t="shared" si="3"/>
        <v>26</v>
      </c>
      <c r="L57" s="16"/>
    </row>
    <row r="58" spans="1:12" ht="12.75" customHeight="1">
      <c r="A58" s="15">
        <f t="shared" si="2"/>
        <v>54</v>
      </c>
      <c r="B58" s="21" t="s">
        <v>290</v>
      </c>
      <c r="C58" s="11" t="s">
        <v>297</v>
      </c>
      <c r="D58" s="21" t="s">
        <v>298</v>
      </c>
      <c r="E58" s="16">
        <v>1115</v>
      </c>
      <c r="F58" s="7">
        <v>20</v>
      </c>
      <c r="G58" s="7"/>
      <c r="H58" s="7">
        <v>2</v>
      </c>
      <c r="I58" s="7">
        <v>1</v>
      </c>
      <c r="J58" s="7">
        <v>2</v>
      </c>
      <c r="K58" s="8">
        <f t="shared" si="3"/>
        <v>25</v>
      </c>
      <c r="L58" s="16"/>
    </row>
    <row r="59" spans="1:12" ht="12" customHeight="1">
      <c r="A59" s="15">
        <f t="shared" si="2"/>
        <v>55</v>
      </c>
      <c r="B59" s="7" t="s">
        <v>39</v>
      </c>
      <c r="C59" s="11" t="s">
        <v>32</v>
      </c>
      <c r="D59" s="5" t="s">
        <v>33</v>
      </c>
      <c r="E59" s="16">
        <v>1506</v>
      </c>
      <c r="F59" s="7">
        <v>20</v>
      </c>
      <c r="G59" s="7">
        <v>2</v>
      </c>
      <c r="H59" s="7">
        <v>2</v>
      </c>
      <c r="I59" s="7">
        <v>1</v>
      </c>
      <c r="J59" s="7"/>
      <c r="K59" s="8">
        <f t="shared" si="3"/>
        <v>25</v>
      </c>
      <c r="L59" s="16"/>
    </row>
    <row r="60" spans="1:12" ht="11.25" customHeight="1">
      <c r="A60" s="15">
        <f t="shared" si="2"/>
        <v>56</v>
      </c>
      <c r="B60" s="21" t="s">
        <v>411</v>
      </c>
      <c r="C60" s="23" t="s">
        <v>447</v>
      </c>
      <c r="D60" s="5" t="s">
        <v>398</v>
      </c>
      <c r="E60" s="16">
        <v>1527</v>
      </c>
      <c r="F60" s="7">
        <v>20</v>
      </c>
      <c r="G60" s="7">
        <v>2</v>
      </c>
      <c r="H60" s="7">
        <v>2</v>
      </c>
      <c r="I60" s="7">
        <v>0</v>
      </c>
      <c r="J60" s="7"/>
      <c r="K60" s="8">
        <f t="shared" si="3"/>
        <v>24</v>
      </c>
      <c r="L60" s="16"/>
    </row>
    <row r="61" spans="1:12" ht="15">
      <c r="A61" s="15">
        <f t="shared" si="2"/>
        <v>57</v>
      </c>
      <c r="B61" s="21" t="s">
        <v>175</v>
      </c>
      <c r="C61" s="21" t="s">
        <v>13</v>
      </c>
      <c r="D61" s="21" t="s">
        <v>170</v>
      </c>
      <c r="E61" s="16">
        <v>1357</v>
      </c>
      <c r="F61" s="7">
        <v>0</v>
      </c>
      <c r="G61" s="7">
        <v>2</v>
      </c>
      <c r="H61" s="7">
        <v>2</v>
      </c>
      <c r="I61" s="7">
        <v>0</v>
      </c>
      <c r="J61" s="7">
        <v>20</v>
      </c>
      <c r="K61" s="8">
        <f t="shared" si="3"/>
        <v>24</v>
      </c>
      <c r="L61" s="7"/>
    </row>
    <row r="62" spans="1:12" ht="15">
      <c r="A62" s="15">
        <f t="shared" si="2"/>
        <v>58</v>
      </c>
      <c r="B62" s="7" t="s">
        <v>84</v>
      </c>
      <c r="C62" s="5" t="s">
        <v>467</v>
      </c>
      <c r="D62" s="5" t="s">
        <v>85</v>
      </c>
      <c r="E62" s="16">
        <v>1118</v>
      </c>
      <c r="F62" s="7">
        <v>0</v>
      </c>
      <c r="G62" s="7">
        <v>15</v>
      </c>
      <c r="H62" s="7">
        <v>2</v>
      </c>
      <c r="I62" s="7">
        <v>6</v>
      </c>
      <c r="J62" s="7">
        <v>0</v>
      </c>
      <c r="K62" s="8">
        <f t="shared" si="3"/>
        <v>23</v>
      </c>
      <c r="L62" s="16"/>
    </row>
    <row r="63" spans="1:12" ht="15">
      <c r="A63" s="15">
        <f t="shared" si="2"/>
        <v>59</v>
      </c>
      <c r="B63" s="21" t="s">
        <v>163</v>
      </c>
      <c r="C63" s="19" t="s">
        <v>13</v>
      </c>
      <c r="D63" s="5" t="s">
        <v>164</v>
      </c>
      <c r="E63" s="16">
        <v>1196</v>
      </c>
      <c r="F63" s="7">
        <v>20</v>
      </c>
      <c r="G63" s="7">
        <v>0</v>
      </c>
      <c r="H63" s="7">
        <v>2</v>
      </c>
      <c r="I63" s="7">
        <v>1</v>
      </c>
      <c r="J63" s="7"/>
      <c r="K63" s="8">
        <f t="shared" si="3"/>
        <v>23</v>
      </c>
      <c r="L63" s="7"/>
    </row>
    <row r="64" spans="1:12" ht="15">
      <c r="A64" s="15">
        <f t="shared" si="2"/>
        <v>60</v>
      </c>
      <c r="B64" s="21" t="s">
        <v>59</v>
      </c>
      <c r="C64" s="5" t="s">
        <v>13</v>
      </c>
      <c r="D64" s="5" t="s">
        <v>57</v>
      </c>
      <c r="E64" s="16">
        <v>1109</v>
      </c>
      <c r="F64" s="7">
        <v>20</v>
      </c>
      <c r="G64" s="7">
        <v>0</v>
      </c>
      <c r="H64" s="7">
        <v>2</v>
      </c>
      <c r="I64" s="7"/>
      <c r="J64" s="7">
        <v>1</v>
      </c>
      <c r="K64" s="8">
        <f t="shared" si="3"/>
        <v>23</v>
      </c>
      <c r="L64" s="16"/>
    </row>
    <row r="65" spans="1:12" ht="15">
      <c r="A65" s="15">
        <f t="shared" si="2"/>
        <v>61</v>
      </c>
      <c r="B65" s="21" t="s">
        <v>440</v>
      </c>
      <c r="C65" s="5" t="s">
        <v>449</v>
      </c>
      <c r="D65" s="5" t="s">
        <v>439</v>
      </c>
      <c r="E65" s="16">
        <v>1160</v>
      </c>
      <c r="F65" s="7">
        <v>19</v>
      </c>
      <c r="G65" s="7">
        <v>0</v>
      </c>
      <c r="H65" s="7">
        <v>2</v>
      </c>
      <c r="I65" s="7"/>
      <c r="J65" s="7">
        <v>1</v>
      </c>
      <c r="K65" s="8">
        <f t="shared" si="3"/>
        <v>22</v>
      </c>
      <c r="L65" s="16"/>
    </row>
    <row r="66" spans="1:12" ht="15">
      <c r="A66" s="15">
        <f t="shared" si="2"/>
        <v>62</v>
      </c>
      <c r="B66" s="22" t="s">
        <v>62</v>
      </c>
      <c r="C66" s="5" t="s">
        <v>13</v>
      </c>
      <c r="D66" s="5" t="s">
        <v>57</v>
      </c>
      <c r="E66" s="16">
        <v>1106</v>
      </c>
      <c r="F66" s="7">
        <v>20</v>
      </c>
      <c r="G66" s="7">
        <v>0</v>
      </c>
      <c r="H66" s="7">
        <v>2</v>
      </c>
      <c r="I66" s="7"/>
      <c r="J66" s="7">
        <v>0</v>
      </c>
      <c r="K66" s="8">
        <f t="shared" si="3"/>
        <v>22</v>
      </c>
      <c r="L66" s="16"/>
    </row>
    <row r="67" spans="1:12" ht="15">
      <c r="A67" s="15">
        <f t="shared" si="2"/>
        <v>63</v>
      </c>
      <c r="B67" s="21" t="s">
        <v>178</v>
      </c>
      <c r="C67" s="21" t="s">
        <v>13</v>
      </c>
      <c r="D67" s="21" t="s">
        <v>170</v>
      </c>
      <c r="E67" s="16">
        <v>1333</v>
      </c>
      <c r="F67" s="7">
        <v>20</v>
      </c>
      <c r="G67" s="7">
        <v>0</v>
      </c>
      <c r="H67" s="7">
        <v>2</v>
      </c>
      <c r="I67" s="7">
        <v>0</v>
      </c>
      <c r="J67" s="7">
        <v>0</v>
      </c>
      <c r="K67" s="8">
        <f t="shared" si="3"/>
        <v>22</v>
      </c>
      <c r="L67" s="16"/>
    </row>
    <row r="68" spans="1:12" ht="15">
      <c r="A68" s="15">
        <f t="shared" si="2"/>
        <v>64</v>
      </c>
      <c r="B68" s="21" t="s">
        <v>177</v>
      </c>
      <c r="C68" s="21" t="s">
        <v>13</v>
      </c>
      <c r="D68" s="21" t="s">
        <v>170</v>
      </c>
      <c r="E68" s="16">
        <v>1393</v>
      </c>
      <c r="F68" s="7">
        <v>0</v>
      </c>
      <c r="G68" s="7">
        <v>0</v>
      </c>
      <c r="H68" s="7">
        <v>20</v>
      </c>
      <c r="I68" s="7">
        <v>1</v>
      </c>
      <c r="J68" s="7"/>
      <c r="K68" s="8">
        <f t="shared" si="3"/>
        <v>21</v>
      </c>
      <c r="L68" s="7"/>
    </row>
    <row r="69" spans="1:12" ht="15">
      <c r="A69" s="15">
        <f aca="true" t="shared" si="4" ref="A69:A96">ROW(A69)-4</f>
        <v>65</v>
      </c>
      <c r="B69" s="21" t="s">
        <v>176</v>
      </c>
      <c r="C69" s="21" t="s">
        <v>13</v>
      </c>
      <c r="D69" s="21" t="s">
        <v>170</v>
      </c>
      <c r="E69" s="16">
        <v>1533</v>
      </c>
      <c r="F69" s="7">
        <v>13</v>
      </c>
      <c r="G69" s="7">
        <v>0</v>
      </c>
      <c r="H69" s="7">
        <v>2</v>
      </c>
      <c r="I69" s="7">
        <v>5</v>
      </c>
      <c r="J69" s="7">
        <v>1</v>
      </c>
      <c r="K69" s="8">
        <f aca="true" t="shared" si="5" ref="K69:K96">SUM(F69:J69)</f>
        <v>21</v>
      </c>
      <c r="L69" s="16"/>
    </row>
    <row r="70" spans="1:12" ht="15">
      <c r="A70" s="15">
        <f t="shared" si="4"/>
        <v>66</v>
      </c>
      <c r="B70" s="27" t="s">
        <v>105</v>
      </c>
      <c r="C70" s="5" t="s">
        <v>13</v>
      </c>
      <c r="D70" s="5" t="s">
        <v>106</v>
      </c>
      <c r="E70" s="16">
        <v>1351</v>
      </c>
      <c r="F70" s="7">
        <v>15</v>
      </c>
      <c r="G70" s="7">
        <v>0</v>
      </c>
      <c r="H70" s="7"/>
      <c r="I70" s="7">
        <v>5</v>
      </c>
      <c r="J70" s="7"/>
      <c r="K70" s="8">
        <f t="shared" si="5"/>
        <v>20</v>
      </c>
      <c r="L70" s="16"/>
    </row>
    <row r="71" spans="1:12" ht="15">
      <c r="A71" s="15">
        <f t="shared" si="4"/>
        <v>67</v>
      </c>
      <c r="B71" s="21" t="s">
        <v>201</v>
      </c>
      <c r="C71" s="19" t="s">
        <v>450</v>
      </c>
      <c r="D71" s="21" t="s">
        <v>204</v>
      </c>
      <c r="E71" s="16">
        <v>1512</v>
      </c>
      <c r="F71" s="7">
        <v>20</v>
      </c>
      <c r="G71" s="7">
        <v>0</v>
      </c>
      <c r="H71" s="7"/>
      <c r="I71" s="7"/>
      <c r="J71" s="7"/>
      <c r="K71" s="8">
        <f t="shared" si="5"/>
        <v>20</v>
      </c>
      <c r="L71" s="16"/>
    </row>
    <row r="72" spans="1:12" ht="15">
      <c r="A72" s="15">
        <f t="shared" si="4"/>
        <v>68</v>
      </c>
      <c r="B72" s="27" t="s">
        <v>289</v>
      </c>
      <c r="C72" s="21" t="s">
        <v>302</v>
      </c>
      <c r="D72" s="21" t="s">
        <v>298</v>
      </c>
      <c r="E72" s="16">
        <v>1518</v>
      </c>
      <c r="F72" s="7">
        <v>20</v>
      </c>
      <c r="G72" s="7"/>
      <c r="H72" s="7"/>
      <c r="I72" s="7"/>
      <c r="J72" s="7"/>
      <c r="K72" s="8">
        <f t="shared" si="5"/>
        <v>20</v>
      </c>
      <c r="L72" s="16"/>
    </row>
    <row r="73" spans="1:12" ht="15">
      <c r="A73" s="15">
        <f t="shared" si="4"/>
        <v>69</v>
      </c>
      <c r="B73" s="7" t="s">
        <v>162</v>
      </c>
      <c r="C73" s="19" t="s">
        <v>121</v>
      </c>
      <c r="D73" s="5" t="s">
        <v>161</v>
      </c>
      <c r="E73" s="16">
        <v>1530</v>
      </c>
      <c r="F73" s="7"/>
      <c r="G73" s="7">
        <v>0</v>
      </c>
      <c r="H73" s="7"/>
      <c r="I73" s="7">
        <v>0</v>
      </c>
      <c r="J73" s="7">
        <v>20</v>
      </c>
      <c r="K73" s="8">
        <f t="shared" si="5"/>
        <v>20</v>
      </c>
      <c r="L73" s="7"/>
    </row>
    <row r="74" spans="1:12" ht="15">
      <c r="A74" s="15">
        <f t="shared" si="4"/>
        <v>70</v>
      </c>
      <c r="B74" s="21" t="s">
        <v>60</v>
      </c>
      <c r="C74" s="5" t="s">
        <v>462</v>
      </c>
      <c r="D74" s="5" t="s">
        <v>58</v>
      </c>
      <c r="E74" s="16">
        <v>1312</v>
      </c>
      <c r="F74" s="7">
        <v>3</v>
      </c>
      <c r="G74" s="7">
        <v>0</v>
      </c>
      <c r="H74" s="7">
        <v>2</v>
      </c>
      <c r="I74" s="7">
        <v>4</v>
      </c>
      <c r="J74" s="7">
        <v>10</v>
      </c>
      <c r="K74" s="8">
        <f t="shared" si="5"/>
        <v>19</v>
      </c>
      <c r="L74" s="16"/>
    </row>
    <row r="75" spans="1:12" ht="15">
      <c r="A75" s="15">
        <f t="shared" si="4"/>
        <v>71</v>
      </c>
      <c r="B75" s="21" t="s">
        <v>296</v>
      </c>
      <c r="C75" s="5" t="s">
        <v>303</v>
      </c>
      <c r="D75" s="21" t="s">
        <v>298</v>
      </c>
      <c r="E75" s="16">
        <v>1560</v>
      </c>
      <c r="F75" s="7">
        <v>15</v>
      </c>
      <c r="G75" s="7">
        <v>0</v>
      </c>
      <c r="H75" s="7">
        <v>2</v>
      </c>
      <c r="I75" s="7"/>
      <c r="J75" s="7">
        <v>0</v>
      </c>
      <c r="K75" s="8">
        <f t="shared" si="5"/>
        <v>17</v>
      </c>
      <c r="L75" s="16"/>
    </row>
    <row r="76" spans="1:12" ht="15">
      <c r="A76" s="15">
        <f t="shared" si="4"/>
        <v>72</v>
      </c>
      <c r="B76" s="21" t="s">
        <v>434</v>
      </c>
      <c r="C76" s="21" t="s">
        <v>431</v>
      </c>
      <c r="D76" s="5" t="s">
        <v>432</v>
      </c>
      <c r="E76" s="16">
        <v>1521</v>
      </c>
      <c r="F76" s="7">
        <v>0</v>
      </c>
      <c r="G76" s="7">
        <v>3</v>
      </c>
      <c r="H76" s="7">
        <v>2</v>
      </c>
      <c r="I76" s="7">
        <v>8</v>
      </c>
      <c r="J76" s="7">
        <v>0</v>
      </c>
      <c r="K76" s="8">
        <f t="shared" si="5"/>
        <v>13</v>
      </c>
      <c r="L76" s="16"/>
    </row>
    <row r="77" spans="1:12" ht="15">
      <c r="A77" s="15">
        <f t="shared" si="4"/>
        <v>73</v>
      </c>
      <c r="B77" s="21" t="s">
        <v>184</v>
      </c>
      <c r="C77" s="21" t="s">
        <v>182</v>
      </c>
      <c r="D77" s="21" t="s">
        <v>183</v>
      </c>
      <c r="E77" s="16">
        <v>1187</v>
      </c>
      <c r="F77" s="7"/>
      <c r="G77" s="7">
        <v>0</v>
      </c>
      <c r="H77" s="7"/>
      <c r="I77" s="7">
        <v>9</v>
      </c>
      <c r="J77" s="7"/>
      <c r="K77" s="8">
        <f t="shared" si="5"/>
        <v>9</v>
      </c>
      <c r="L77" s="16"/>
    </row>
    <row r="78" spans="1:12" ht="15">
      <c r="A78" s="15">
        <f t="shared" si="4"/>
        <v>74</v>
      </c>
      <c r="B78" s="21" t="s">
        <v>71</v>
      </c>
      <c r="C78" s="19" t="s">
        <v>66</v>
      </c>
      <c r="D78" s="5" t="s">
        <v>67</v>
      </c>
      <c r="E78" s="16">
        <v>1151</v>
      </c>
      <c r="F78" s="7">
        <v>0</v>
      </c>
      <c r="G78" s="7">
        <v>3</v>
      </c>
      <c r="H78" s="7">
        <v>0</v>
      </c>
      <c r="I78" s="7">
        <v>5</v>
      </c>
      <c r="J78" s="7">
        <v>0</v>
      </c>
      <c r="K78" s="8">
        <f t="shared" si="5"/>
        <v>8</v>
      </c>
      <c r="L78" s="16"/>
    </row>
    <row r="79" spans="1:12" ht="15">
      <c r="A79" s="15">
        <f t="shared" si="4"/>
        <v>75</v>
      </c>
      <c r="B79" s="21" t="s">
        <v>200</v>
      </c>
      <c r="C79" s="19" t="s">
        <v>450</v>
      </c>
      <c r="D79" s="21" t="s">
        <v>204</v>
      </c>
      <c r="E79" s="16">
        <v>1154</v>
      </c>
      <c r="F79" s="7">
        <v>0</v>
      </c>
      <c r="G79" s="7">
        <v>0</v>
      </c>
      <c r="H79" s="7">
        <v>2</v>
      </c>
      <c r="I79" s="7">
        <v>6</v>
      </c>
      <c r="J79" s="7">
        <v>0</v>
      </c>
      <c r="K79" s="8">
        <f t="shared" si="5"/>
        <v>8</v>
      </c>
      <c r="L79" s="16"/>
    </row>
    <row r="80" spans="1:12" ht="15">
      <c r="A80" s="15">
        <f t="shared" si="4"/>
        <v>76</v>
      </c>
      <c r="B80" s="21" t="s">
        <v>283</v>
      </c>
      <c r="C80" s="5" t="s">
        <v>299</v>
      </c>
      <c r="D80" s="21" t="s">
        <v>298</v>
      </c>
      <c r="E80" s="16">
        <v>1336</v>
      </c>
      <c r="F80" s="7"/>
      <c r="G80" s="7">
        <v>0</v>
      </c>
      <c r="H80" s="7">
        <v>2</v>
      </c>
      <c r="I80" s="7">
        <v>6</v>
      </c>
      <c r="J80" s="7"/>
      <c r="K80" s="8">
        <f t="shared" si="5"/>
        <v>8</v>
      </c>
      <c r="L80" s="16"/>
    </row>
    <row r="81" spans="1:12" ht="15">
      <c r="A81" s="15">
        <f t="shared" si="4"/>
        <v>77</v>
      </c>
      <c r="B81" s="21" t="s">
        <v>250</v>
      </c>
      <c r="C81" s="5" t="s">
        <v>13</v>
      </c>
      <c r="D81" s="5" t="s">
        <v>251</v>
      </c>
      <c r="E81" s="16">
        <v>1545</v>
      </c>
      <c r="F81" s="7">
        <v>0</v>
      </c>
      <c r="G81" s="7">
        <v>0</v>
      </c>
      <c r="H81" s="7">
        <v>2</v>
      </c>
      <c r="I81" s="7">
        <v>6</v>
      </c>
      <c r="J81" s="7"/>
      <c r="K81" s="8">
        <f t="shared" si="5"/>
        <v>8</v>
      </c>
      <c r="L81" s="16"/>
    </row>
    <row r="82" spans="1:12" ht="15">
      <c r="A82" s="15">
        <f t="shared" si="4"/>
        <v>78</v>
      </c>
      <c r="B82" s="21" t="s">
        <v>224</v>
      </c>
      <c r="C82" s="19" t="s">
        <v>456</v>
      </c>
      <c r="D82" s="21" t="s">
        <v>226</v>
      </c>
      <c r="E82" s="16">
        <v>1575</v>
      </c>
      <c r="F82" s="7"/>
      <c r="G82" s="7">
        <v>2</v>
      </c>
      <c r="H82" s="7">
        <v>2</v>
      </c>
      <c r="I82" s="7">
        <v>4</v>
      </c>
      <c r="J82" s="7"/>
      <c r="K82" s="8">
        <f t="shared" si="5"/>
        <v>8</v>
      </c>
      <c r="L82" s="16"/>
    </row>
    <row r="83" spans="1:12" ht="15">
      <c r="A83" s="15">
        <f t="shared" si="4"/>
        <v>79</v>
      </c>
      <c r="B83" s="21" t="s">
        <v>203</v>
      </c>
      <c r="C83" s="23" t="s">
        <v>450</v>
      </c>
      <c r="D83" s="21" t="s">
        <v>204</v>
      </c>
      <c r="E83" s="16">
        <v>1509</v>
      </c>
      <c r="F83" s="7">
        <v>0</v>
      </c>
      <c r="G83" s="7">
        <v>0</v>
      </c>
      <c r="H83" s="7">
        <v>0</v>
      </c>
      <c r="I83" s="7">
        <v>6</v>
      </c>
      <c r="J83" s="7">
        <v>0</v>
      </c>
      <c r="K83" s="8">
        <f t="shared" si="5"/>
        <v>6</v>
      </c>
      <c r="L83" s="16"/>
    </row>
    <row r="84" spans="1:12" ht="15">
      <c r="A84" s="15">
        <f t="shared" si="4"/>
        <v>80</v>
      </c>
      <c r="B84" s="21" t="s">
        <v>252</v>
      </c>
      <c r="C84" s="11" t="s">
        <v>465</v>
      </c>
      <c r="D84" s="5" t="s">
        <v>152</v>
      </c>
      <c r="E84" s="16">
        <v>1524</v>
      </c>
      <c r="F84" s="7">
        <v>0</v>
      </c>
      <c r="G84" s="7">
        <v>0</v>
      </c>
      <c r="H84" s="7">
        <v>2</v>
      </c>
      <c r="I84" s="7">
        <v>3</v>
      </c>
      <c r="J84" s="7">
        <v>0</v>
      </c>
      <c r="K84" s="8">
        <f t="shared" si="5"/>
        <v>5</v>
      </c>
      <c r="L84" s="16"/>
    </row>
    <row r="85" spans="1:12" ht="15">
      <c r="A85" s="15">
        <f t="shared" si="4"/>
        <v>81</v>
      </c>
      <c r="B85" s="21" t="s">
        <v>73</v>
      </c>
      <c r="C85" s="11" t="s">
        <v>466</v>
      </c>
      <c r="D85" s="5" t="s">
        <v>72</v>
      </c>
      <c r="E85" s="16">
        <v>1193</v>
      </c>
      <c r="F85" s="7">
        <v>2</v>
      </c>
      <c r="G85" s="7">
        <v>2</v>
      </c>
      <c r="H85" s="7">
        <v>0</v>
      </c>
      <c r="I85" s="7"/>
      <c r="J85" s="7">
        <v>0</v>
      </c>
      <c r="K85" s="8">
        <f t="shared" si="5"/>
        <v>4</v>
      </c>
      <c r="L85" s="16"/>
    </row>
    <row r="86" spans="1:12" ht="15">
      <c r="A86" s="15">
        <f t="shared" si="4"/>
        <v>82</v>
      </c>
      <c r="B86" s="21" t="s">
        <v>202</v>
      </c>
      <c r="C86" s="23" t="s">
        <v>450</v>
      </c>
      <c r="D86" s="21" t="s">
        <v>204</v>
      </c>
      <c r="E86" s="16">
        <v>1345</v>
      </c>
      <c r="F86" s="7">
        <v>0</v>
      </c>
      <c r="G86" s="7">
        <v>0</v>
      </c>
      <c r="H86" s="7">
        <v>2</v>
      </c>
      <c r="I86" s="7">
        <v>2</v>
      </c>
      <c r="J86" s="7"/>
      <c r="K86" s="8">
        <f t="shared" si="5"/>
        <v>4</v>
      </c>
      <c r="L86" s="16"/>
    </row>
    <row r="87" spans="1:12" ht="15">
      <c r="A87" s="15">
        <f t="shared" si="4"/>
        <v>83</v>
      </c>
      <c r="B87" s="21" t="s">
        <v>435</v>
      </c>
      <c r="C87" s="20" t="s">
        <v>431</v>
      </c>
      <c r="D87" s="5" t="s">
        <v>432</v>
      </c>
      <c r="E87" s="16">
        <v>1199</v>
      </c>
      <c r="F87" s="7">
        <v>0</v>
      </c>
      <c r="G87" s="7">
        <v>0</v>
      </c>
      <c r="H87" s="7">
        <v>0</v>
      </c>
      <c r="I87" s="7">
        <v>3</v>
      </c>
      <c r="J87" s="7">
        <v>0</v>
      </c>
      <c r="K87" s="8">
        <f t="shared" si="5"/>
        <v>3</v>
      </c>
      <c r="L87" s="16"/>
    </row>
    <row r="88" spans="1:12" ht="15">
      <c r="A88" s="15">
        <f t="shared" si="4"/>
        <v>84</v>
      </c>
      <c r="B88" s="21" t="s">
        <v>210</v>
      </c>
      <c r="C88" s="23" t="s">
        <v>13</v>
      </c>
      <c r="D88" s="21" t="s">
        <v>211</v>
      </c>
      <c r="E88" s="16">
        <v>1309</v>
      </c>
      <c r="F88" s="7">
        <v>0</v>
      </c>
      <c r="G88" s="7">
        <v>0</v>
      </c>
      <c r="H88" s="7"/>
      <c r="I88" s="7">
        <v>3</v>
      </c>
      <c r="J88" s="7"/>
      <c r="K88" s="8">
        <f t="shared" si="5"/>
        <v>3</v>
      </c>
      <c r="L88" s="16"/>
    </row>
    <row r="89" spans="1:12" ht="15">
      <c r="A89" s="15">
        <f t="shared" si="4"/>
        <v>85</v>
      </c>
      <c r="B89" s="21" t="s">
        <v>218</v>
      </c>
      <c r="C89" s="19" t="s">
        <v>456</v>
      </c>
      <c r="D89" s="21" t="s">
        <v>226</v>
      </c>
      <c r="E89" s="16">
        <v>1142</v>
      </c>
      <c r="F89" s="7">
        <v>0</v>
      </c>
      <c r="G89" s="7">
        <v>0</v>
      </c>
      <c r="H89" s="7">
        <v>2</v>
      </c>
      <c r="I89" s="7">
        <v>0</v>
      </c>
      <c r="J89" s="7">
        <v>1</v>
      </c>
      <c r="K89" s="8">
        <f t="shared" si="5"/>
        <v>3</v>
      </c>
      <c r="L89" s="16"/>
    </row>
    <row r="90" spans="1:12" ht="15">
      <c r="A90" s="15">
        <f t="shared" si="4"/>
        <v>86</v>
      </c>
      <c r="B90" s="7" t="s">
        <v>268</v>
      </c>
      <c r="C90" s="5" t="s">
        <v>121</v>
      </c>
      <c r="D90" s="5" t="s">
        <v>263</v>
      </c>
      <c r="E90" s="16">
        <v>1103</v>
      </c>
      <c r="F90" s="7">
        <v>0</v>
      </c>
      <c r="G90" s="7">
        <v>0</v>
      </c>
      <c r="H90" s="7">
        <v>2</v>
      </c>
      <c r="I90" s="7"/>
      <c r="J90" s="7">
        <v>0</v>
      </c>
      <c r="K90" s="8">
        <f t="shared" si="5"/>
        <v>2</v>
      </c>
      <c r="L90" s="16"/>
    </row>
    <row r="91" spans="1:12" ht="15">
      <c r="A91" s="15">
        <f t="shared" si="4"/>
        <v>87</v>
      </c>
      <c r="B91" s="21" t="s">
        <v>179</v>
      </c>
      <c r="C91" s="21" t="s">
        <v>13</v>
      </c>
      <c r="D91" s="21" t="s">
        <v>170</v>
      </c>
      <c r="E91" s="16">
        <v>1112</v>
      </c>
      <c r="F91" s="7"/>
      <c r="G91" s="7">
        <v>0</v>
      </c>
      <c r="H91" s="7">
        <v>2</v>
      </c>
      <c r="I91" s="7">
        <v>0</v>
      </c>
      <c r="J91" s="7"/>
      <c r="K91" s="8">
        <f t="shared" si="5"/>
        <v>2</v>
      </c>
      <c r="L91" s="16"/>
    </row>
    <row r="92" spans="1:12" ht="15">
      <c r="A92" s="15">
        <f t="shared" si="4"/>
        <v>88</v>
      </c>
      <c r="B92" s="21" t="s">
        <v>221</v>
      </c>
      <c r="C92" s="19" t="s">
        <v>456</v>
      </c>
      <c r="D92" s="21" t="s">
        <v>226</v>
      </c>
      <c r="E92" s="16">
        <v>1387</v>
      </c>
      <c r="F92" s="7">
        <v>0</v>
      </c>
      <c r="G92" s="7">
        <v>0</v>
      </c>
      <c r="H92" s="7">
        <v>2</v>
      </c>
      <c r="I92" s="7">
        <v>0</v>
      </c>
      <c r="J92" s="7"/>
      <c r="K92" s="8">
        <f t="shared" si="5"/>
        <v>2</v>
      </c>
      <c r="L92" s="16"/>
    </row>
    <row r="93" spans="1:12" ht="15">
      <c r="A93" s="15">
        <f t="shared" si="4"/>
        <v>89</v>
      </c>
      <c r="B93" s="21" t="s">
        <v>267</v>
      </c>
      <c r="C93" s="5" t="s">
        <v>458</v>
      </c>
      <c r="D93" s="5" t="s">
        <v>264</v>
      </c>
      <c r="E93" s="16">
        <v>1178</v>
      </c>
      <c r="F93" s="7">
        <v>0</v>
      </c>
      <c r="G93" s="7">
        <v>2</v>
      </c>
      <c r="H93" s="7">
        <v>0</v>
      </c>
      <c r="I93" s="7">
        <v>0</v>
      </c>
      <c r="J93" s="7">
        <v>0</v>
      </c>
      <c r="K93" s="8">
        <f t="shared" si="5"/>
        <v>2</v>
      </c>
      <c r="L93" s="16"/>
    </row>
    <row r="94" spans="1:12" ht="15">
      <c r="A94" s="15">
        <f t="shared" si="4"/>
        <v>90</v>
      </c>
      <c r="B94" s="21" t="s">
        <v>295</v>
      </c>
      <c r="C94" s="21" t="s">
        <v>300</v>
      </c>
      <c r="D94" s="21" t="s">
        <v>298</v>
      </c>
      <c r="E94" s="16">
        <v>1181</v>
      </c>
      <c r="F94" s="7">
        <v>0</v>
      </c>
      <c r="G94" s="7">
        <v>0</v>
      </c>
      <c r="H94" s="7">
        <v>2</v>
      </c>
      <c r="I94" s="7"/>
      <c r="J94" s="7"/>
      <c r="K94" s="8">
        <f t="shared" si="5"/>
        <v>2</v>
      </c>
      <c r="L94" s="16"/>
    </row>
    <row r="95" spans="1:12" ht="15">
      <c r="A95" s="15">
        <f t="shared" si="4"/>
        <v>91</v>
      </c>
      <c r="B95" s="21" t="s">
        <v>38</v>
      </c>
      <c r="C95" s="5" t="s">
        <v>32</v>
      </c>
      <c r="D95" s="5" t="s">
        <v>33</v>
      </c>
      <c r="E95" s="16">
        <v>1321</v>
      </c>
      <c r="F95" s="7">
        <v>0</v>
      </c>
      <c r="G95" s="7">
        <v>0</v>
      </c>
      <c r="H95" s="7">
        <v>2</v>
      </c>
      <c r="I95" s="7"/>
      <c r="J95" s="7">
        <v>0</v>
      </c>
      <c r="K95" s="8">
        <f t="shared" si="5"/>
        <v>2</v>
      </c>
      <c r="L95" s="16"/>
    </row>
    <row r="96" spans="1:12" ht="15">
      <c r="A96" s="15">
        <f t="shared" si="4"/>
        <v>92</v>
      </c>
      <c r="B96" s="21" t="s">
        <v>223</v>
      </c>
      <c r="C96" s="19" t="s">
        <v>456</v>
      </c>
      <c r="D96" s="21" t="s">
        <v>226</v>
      </c>
      <c r="E96" s="16">
        <v>1372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8">
        <f t="shared" si="5"/>
        <v>0</v>
      </c>
      <c r="L96" s="16"/>
    </row>
  </sheetData>
  <sheetProtection/>
  <mergeCells count="1">
    <mergeCell ref="C1:K1"/>
  </mergeCells>
  <printOptions horizontalCentered="1"/>
  <pageMargins left="0.2362204724409449" right="0.35433070866141736" top="0.2755905511811024" bottom="0.07874015748031496" header="0.2362204724409449" footer="0.5118110236220472"/>
  <pageSetup fitToHeight="2" fitToWidth="1" horizontalDpi="300" verticalDpi="3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15" sqref="L15:L22"/>
    </sheetView>
  </sheetViews>
  <sheetFormatPr defaultColWidth="9.140625" defaultRowHeight="12.75"/>
  <cols>
    <col min="1" max="1" width="4.421875" style="10" customWidth="1"/>
    <col min="2" max="2" width="28.7109375" style="2" customWidth="1"/>
    <col min="3" max="3" width="38.7109375" style="4" customWidth="1"/>
    <col min="4" max="4" width="11.140625" style="4" customWidth="1"/>
    <col min="5" max="5" width="11.140625" style="4" hidden="1" customWidth="1"/>
    <col min="6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3</v>
      </c>
      <c r="D1" s="57"/>
      <c r="E1" s="57"/>
      <c r="F1" s="57"/>
      <c r="G1" s="57"/>
      <c r="H1" s="57"/>
      <c r="I1" s="57"/>
      <c r="J1" s="57"/>
      <c r="K1" s="57"/>
      <c r="L1" s="1"/>
    </row>
    <row r="2" spans="7:12" s="6" customFormat="1" ht="14.25" customHeight="1">
      <c r="G2" s="6" t="s">
        <v>472</v>
      </c>
      <c r="L2" s="1"/>
    </row>
    <row r="3" spans="1:12" ht="12.75" customHeight="1" thickBot="1">
      <c r="A3" s="2"/>
      <c r="C3" s="2"/>
      <c r="D3" s="2"/>
      <c r="E3" s="2"/>
      <c r="L3" s="6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 aca="true" t="shared" si="0" ref="A5:A39">ROW(A5)-4</f>
        <v>1</v>
      </c>
      <c r="B5" s="20" t="s">
        <v>355</v>
      </c>
      <c r="C5" s="11" t="s">
        <v>339</v>
      </c>
      <c r="D5" s="11" t="s">
        <v>298</v>
      </c>
      <c r="E5" s="18">
        <v>2021</v>
      </c>
      <c r="F5" s="8">
        <v>20</v>
      </c>
      <c r="G5" s="8">
        <v>20</v>
      </c>
      <c r="H5" s="8">
        <v>19</v>
      </c>
      <c r="I5" s="8">
        <v>17</v>
      </c>
      <c r="J5" s="8">
        <v>14</v>
      </c>
      <c r="K5" s="8">
        <f aca="true" t="shared" si="1" ref="K5:K39">SUM(F5:J5)</f>
        <v>90</v>
      </c>
      <c r="L5" s="18" t="s">
        <v>473</v>
      </c>
    </row>
    <row r="6" spans="1:12" ht="12.75" customHeight="1">
      <c r="A6" s="15">
        <f t="shared" si="0"/>
        <v>2</v>
      </c>
      <c r="B6" s="22" t="s">
        <v>358</v>
      </c>
      <c r="C6" s="11" t="s">
        <v>339</v>
      </c>
      <c r="D6" s="11" t="s">
        <v>298</v>
      </c>
      <c r="E6" s="16">
        <v>2206</v>
      </c>
      <c r="F6" s="7">
        <v>20</v>
      </c>
      <c r="G6" s="7">
        <v>20</v>
      </c>
      <c r="H6" s="7">
        <v>19</v>
      </c>
      <c r="I6" s="7">
        <v>12</v>
      </c>
      <c r="J6" s="7">
        <v>14</v>
      </c>
      <c r="K6" s="8">
        <f t="shared" si="1"/>
        <v>85</v>
      </c>
      <c r="L6" s="18" t="s">
        <v>473</v>
      </c>
    </row>
    <row r="7" spans="1:12" ht="12.75" customHeight="1" thickBot="1">
      <c r="A7" s="15">
        <f t="shared" si="0"/>
        <v>3</v>
      </c>
      <c r="B7" s="7" t="s">
        <v>405</v>
      </c>
      <c r="C7" s="19" t="s">
        <v>447</v>
      </c>
      <c r="D7" s="11" t="s">
        <v>398</v>
      </c>
      <c r="E7" s="16">
        <v>2099</v>
      </c>
      <c r="F7" s="7">
        <v>18</v>
      </c>
      <c r="G7" s="7">
        <v>20</v>
      </c>
      <c r="H7" s="7">
        <v>4</v>
      </c>
      <c r="I7" s="7">
        <v>7</v>
      </c>
      <c r="J7" s="7">
        <v>20</v>
      </c>
      <c r="K7" s="8">
        <f t="shared" si="1"/>
        <v>69</v>
      </c>
      <c r="L7" s="46" t="s">
        <v>474</v>
      </c>
    </row>
    <row r="8" spans="1:12" ht="12.75" customHeight="1" thickBot="1">
      <c r="A8" s="15">
        <f t="shared" si="0"/>
        <v>4</v>
      </c>
      <c r="B8" s="21" t="s">
        <v>356</v>
      </c>
      <c r="C8" s="5" t="s">
        <v>339</v>
      </c>
      <c r="D8" s="5" t="s">
        <v>298</v>
      </c>
      <c r="E8" s="16">
        <v>2081</v>
      </c>
      <c r="F8" s="7">
        <v>9</v>
      </c>
      <c r="G8" s="7">
        <v>20</v>
      </c>
      <c r="H8" s="7">
        <v>5</v>
      </c>
      <c r="I8" s="7">
        <v>12</v>
      </c>
      <c r="J8" s="7">
        <v>20</v>
      </c>
      <c r="K8" s="7">
        <f t="shared" si="1"/>
        <v>66</v>
      </c>
      <c r="L8" s="46" t="s">
        <v>474</v>
      </c>
    </row>
    <row r="9" spans="1:12" ht="12.75" customHeight="1" thickBot="1">
      <c r="A9" s="39">
        <f t="shared" si="0"/>
        <v>5</v>
      </c>
      <c r="B9" s="40" t="s">
        <v>357</v>
      </c>
      <c r="C9" s="47" t="s">
        <v>339</v>
      </c>
      <c r="D9" s="42" t="s">
        <v>298</v>
      </c>
      <c r="E9" s="43">
        <v>2015</v>
      </c>
      <c r="F9" s="44">
        <v>20</v>
      </c>
      <c r="G9" s="44">
        <v>6</v>
      </c>
      <c r="H9" s="44">
        <v>0</v>
      </c>
      <c r="I9" s="44">
        <v>12</v>
      </c>
      <c r="J9" s="44">
        <v>20</v>
      </c>
      <c r="K9" s="45">
        <f t="shared" si="1"/>
        <v>58</v>
      </c>
      <c r="L9" s="46" t="s">
        <v>474</v>
      </c>
    </row>
    <row r="10" spans="1:12" ht="12.75" customHeight="1" thickBot="1">
      <c r="A10" s="17">
        <f t="shared" si="0"/>
        <v>6</v>
      </c>
      <c r="B10" s="8" t="s">
        <v>404</v>
      </c>
      <c r="C10" s="23" t="s">
        <v>447</v>
      </c>
      <c r="D10" s="11" t="s">
        <v>398</v>
      </c>
      <c r="E10" s="18">
        <v>2093</v>
      </c>
      <c r="F10" s="8">
        <v>9</v>
      </c>
      <c r="G10" s="8">
        <v>8</v>
      </c>
      <c r="H10" s="8">
        <v>20</v>
      </c>
      <c r="I10" s="8">
        <v>20</v>
      </c>
      <c r="J10" s="8"/>
      <c r="K10" s="8">
        <f t="shared" si="1"/>
        <v>57</v>
      </c>
      <c r="L10" s="46" t="s">
        <v>474</v>
      </c>
    </row>
    <row r="11" spans="1:12" ht="12.75" customHeight="1">
      <c r="A11" s="15">
        <f t="shared" si="0"/>
        <v>7</v>
      </c>
      <c r="B11" s="21" t="s">
        <v>362</v>
      </c>
      <c r="C11" s="11" t="s">
        <v>339</v>
      </c>
      <c r="D11" s="5" t="s">
        <v>298</v>
      </c>
      <c r="E11" s="16">
        <v>2096</v>
      </c>
      <c r="F11" s="7">
        <v>20</v>
      </c>
      <c r="G11" s="7">
        <v>20</v>
      </c>
      <c r="H11" s="7">
        <v>0</v>
      </c>
      <c r="I11" s="7">
        <v>12</v>
      </c>
      <c r="J11" s="7">
        <v>1</v>
      </c>
      <c r="K11" s="8">
        <f t="shared" si="1"/>
        <v>53</v>
      </c>
      <c r="L11" s="16" t="s">
        <v>475</v>
      </c>
    </row>
    <row r="12" spans="1:12" ht="12.75" customHeight="1">
      <c r="A12" s="15">
        <f t="shared" si="0"/>
        <v>8</v>
      </c>
      <c r="B12" s="21" t="s">
        <v>359</v>
      </c>
      <c r="C12" s="11" t="s">
        <v>339</v>
      </c>
      <c r="D12" s="5" t="s">
        <v>298</v>
      </c>
      <c r="E12" s="16">
        <v>2012</v>
      </c>
      <c r="F12" s="7">
        <v>15</v>
      </c>
      <c r="G12" s="7">
        <v>4</v>
      </c>
      <c r="H12" s="7">
        <v>19</v>
      </c>
      <c r="I12" s="7">
        <v>12</v>
      </c>
      <c r="J12" s="7">
        <v>2</v>
      </c>
      <c r="K12" s="8">
        <f t="shared" si="1"/>
        <v>52</v>
      </c>
      <c r="L12" s="16" t="s">
        <v>475</v>
      </c>
    </row>
    <row r="13" spans="1:12" ht="12.75" customHeight="1">
      <c r="A13" s="15">
        <f t="shared" si="0"/>
        <v>9</v>
      </c>
      <c r="B13" s="7" t="s">
        <v>40</v>
      </c>
      <c r="C13" s="11" t="s">
        <v>32</v>
      </c>
      <c r="D13" s="5" t="s">
        <v>33</v>
      </c>
      <c r="E13" s="16">
        <v>2054</v>
      </c>
      <c r="F13" s="7">
        <v>15</v>
      </c>
      <c r="G13" s="7">
        <v>2</v>
      </c>
      <c r="H13" s="7">
        <v>19</v>
      </c>
      <c r="I13" s="7">
        <v>12</v>
      </c>
      <c r="J13" s="7">
        <v>0</v>
      </c>
      <c r="K13" s="8">
        <f t="shared" si="1"/>
        <v>48</v>
      </c>
      <c r="L13" s="16" t="s">
        <v>475</v>
      </c>
    </row>
    <row r="14" spans="1:12" ht="12.75" customHeight="1">
      <c r="A14" s="15">
        <f t="shared" si="0"/>
        <v>10</v>
      </c>
      <c r="B14" s="21" t="s">
        <v>239</v>
      </c>
      <c r="C14" s="23" t="s">
        <v>456</v>
      </c>
      <c r="D14" s="21" t="s">
        <v>226</v>
      </c>
      <c r="E14" s="16">
        <v>2078</v>
      </c>
      <c r="F14" s="7">
        <v>20</v>
      </c>
      <c r="G14" s="7">
        <v>2</v>
      </c>
      <c r="H14" s="7">
        <v>0</v>
      </c>
      <c r="I14" s="7">
        <v>20</v>
      </c>
      <c r="J14" s="7">
        <v>2</v>
      </c>
      <c r="K14" s="8">
        <f t="shared" si="1"/>
        <v>44</v>
      </c>
      <c r="L14" s="16" t="s">
        <v>475</v>
      </c>
    </row>
    <row r="15" spans="1:12" ht="12.75" customHeight="1">
      <c r="A15" s="15">
        <f t="shared" si="0"/>
        <v>11</v>
      </c>
      <c r="B15" s="21" t="s">
        <v>370</v>
      </c>
      <c r="C15" s="11" t="s">
        <v>339</v>
      </c>
      <c r="D15" s="11" t="s">
        <v>298</v>
      </c>
      <c r="E15" s="16">
        <v>2090</v>
      </c>
      <c r="F15" s="7">
        <v>20</v>
      </c>
      <c r="G15" s="7">
        <v>6</v>
      </c>
      <c r="H15" s="7">
        <v>5</v>
      </c>
      <c r="I15" s="7">
        <v>12</v>
      </c>
      <c r="J15" s="7">
        <v>0</v>
      </c>
      <c r="K15" s="8">
        <f t="shared" si="1"/>
        <v>43</v>
      </c>
      <c r="L15" s="16" t="s">
        <v>476</v>
      </c>
    </row>
    <row r="16" spans="1:12" ht="12.75" customHeight="1">
      <c r="A16" s="15">
        <f t="shared" si="0"/>
        <v>12</v>
      </c>
      <c r="B16" s="21" t="s">
        <v>366</v>
      </c>
      <c r="C16" s="11" t="s">
        <v>339</v>
      </c>
      <c r="D16" s="11" t="s">
        <v>298</v>
      </c>
      <c r="E16" s="16">
        <v>2042</v>
      </c>
      <c r="F16" s="7">
        <v>18</v>
      </c>
      <c r="G16" s="7">
        <v>2</v>
      </c>
      <c r="H16" s="7">
        <v>10</v>
      </c>
      <c r="I16" s="7">
        <v>12</v>
      </c>
      <c r="J16" s="7">
        <v>1</v>
      </c>
      <c r="K16" s="8">
        <f t="shared" si="1"/>
        <v>43</v>
      </c>
      <c r="L16" s="16" t="s">
        <v>476</v>
      </c>
    </row>
    <row r="17" spans="1:12" ht="12.75" customHeight="1">
      <c r="A17" s="15">
        <f t="shared" si="0"/>
        <v>13</v>
      </c>
      <c r="B17" s="21" t="s">
        <v>364</v>
      </c>
      <c r="C17" s="5" t="s">
        <v>339</v>
      </c>
      <c r="D17" s="5" t="s">
        <v>298</v>
      </c>
      <c r="E17" s="16">
        <v>2057</v>
      </c>
      <c r="F17" s="7">
        <v>9</v>
      </c>
      <c r="G17" s="7">
        <v>2</v>
      </c>
      <c r="H17" s="7">
        <v>10</v>
      </c>
      <c r="I17" s="7">
        <v>20</v>
      </c>
      <c r="J17" s="7">
        <v>2</v>
      </c>
      <c r="K17" s="8">
        <f t="shared" si="1"/>
        <v>43</v>
      </c>
      <c r="L17" s="16" t="s">
        <v>476</v>
      </c>
    </row>
    <row r="18" spans="1:12" ht="12.75" customHeight="1">
      <c r="A18" s="15">
        <f t="shared" si="0"/>
        <v>14</v>
      </c>
      <c r="B18" s="21" t="s">
        <v>406</v>
      </c>
      <c r="C18" s="19" t="s">
        <v>447</v>
      </c>
      <c r="D18" s="5" t="s">
        <v>398</v>
      </c>
      <c r="E18" s="16">
        <v>2033</v>
      </c>
      <c r="F18" s="7">
        <v>17</v>
      </c>
      <c r="G18" s="7">
        <v>2</v>
      </c>
      <c r="H18" s="7">
        <v>10</v>
      </c>
      <c r="I18" s="7">
        <v>12</v>
      </c>
      <c r="J18" s="7">
        <v>0</v>
      </c>
      <c r="K18" s="8">
        <f t="shared" si="1"/>
        <v>41</v>
      </c>
      <c r="L18" s="16" t="s">
        <v>476</v>
      </c>
    </row>
    <row r="19" spans="1:12" ht="12.75" customHeight="1">
      <c r="A19" s="15">
        <f t="shared" si="0"/>
        <v>15</v>
      </c>
      <c r="B19" s="21" t="s">
        <v>360</v>
      </c>
      <c r="C19" s="5" t="s">
        <v>339</v>
      </c>
      <c r="D19" s="5" t="s">
        <v>298</v>
      </c>
      <c r="E19" s="16">
        <v>2039</v>
      </c>
      <c r="F19" s="7">
        <v>8</v>
      </c>
      <c r="G19" s="7">
        <v>2</v>
      </c>
      <c r="H19" s="7">
        <v>20</v>
      </c>
      <c r="I19" s="7">
        <v>10</v>
      </c>
      <c r="J19" s="7">
        <v>1</v>
      </c>
      <c r="K19" s="8">
        <f t="shared" si="1"/>
        <v>41</v>
      </c>
      <c r="L19" s="16" t="s">
        <v>476</v>
      </c>
    </row>
    <row r="20" spans="1:12" ht="12.75" customHeight="1">
      <c r="A20" s="15">
        <f t="shared" si="0"/>
        <v>16</v>
      </c>
      <c r="B20" s="22" t="s">
        <v>373</v>
      </c>
      <c r="C20" s="5" t="s">
        <v>339</v>
      </c>
      <c r="D20" s="5" t="s">
        <v>298</v>
      </c>
      <c r="E20" s="16">
        <v>2069</v>
      </c>
      <c r="F20" s="7">
        <v>15</v>
      </c>
      <c r="G20" s="7">
        <v>2</v>
      </c>
      <c r="H20" s="7">
        <v>1</v>
      </c>
      <c r="I20" s="7">
        <v>20</v>
      </c>
      <c r="J20" s="7"/>
      <c r="K20" s="8">
        <f t="shared" si="1"/>
        <v>38</v>
      </c>
      <c r="L20" s="16" t="s">
        <v>476</v>
      </c>
    </row>
    <row r="21" spans="1:12" ht="12.75" customHeight="1">
      <c r="A21" s="15">
        <f t="shared" si="0"/>
        <v>17</v>
      </c>
      <c r="B21" s="21" t="s">
        <v>369</v>
      </c>
      <c r="C21" s="5" t="s">
        <v>339</v>
      </c>
      <c r="D21" s="5" t="s">
        <v>298</v>
      </c>
      <c r="E21" s="16">
        <v>2075</v>
      </c>
      <c r="F21" s="7">
        <v>20</v>
      </c>
      <c r="G21" s="7">
        <v>2</v>
      </c>
      <c r="H21" s="7">
        <v>1</v>
      </c>
      <c r="I21" s="7">
        <v>12</v>
      </c>
      <c r="J21" s="7">
        <v>2</v>
      </c>
      <c r="K21" s="8">
        <f t="shared" si="1"/>
        <v>37</v>
      </c>
      <c r="L21" s="16" t="s">
        <v>476</v>
      </c>
    </row>
    <row r="22" spans="1:12" ht="12.75" customHeight="1">
      <c r="A22" s="15">
        <f t="shared" si="0"/>
        <v>18</v>
      </c>
      <c r="B22" s="21" t="s">
        <v>155</v>
      </c>
      <c r="C22" s="19" t="s">
        <v>13</v>
      </c>
      <c r="D22" s="5" t="s">
        <v>152</v>
      </c>
      <c r="E22" s="16">
        <v>2048</v>
      </c>
      <c r="F22" s="7">
        <v>5</v>
      </c>
      <c r="G22" s="7">
        <v>2</v>
      </c>
      <c r="H22" s="7">
        <v>12</v>
      </c>
      <c r="I22" s="7">
        <v>16</v>
      </c>
      <c r="J22" s="7"/>
      <c r="K22" s="8">
        <f t="shared" si="1"/>
        <v>35</v>
      </c>
      <c r="L22" s="16" t="s">
        <v>476</v>
      </c>
    </row>
    <row r="23" spans="1:12" ht="12.75" customHeight="1">
      <c r="A23" s="15">
        <f t="shared" si="0"/>
        <v>19</v>
      </c>
      <c r="B23" s="21" t="s">
        <v>371</v>
      </c>
      <c r="C23" s="5" t="s">
        <v>339</v>
      </c>
      <c r="D23" s="5" t="s">
        <v>298</v>
      </c>
      <c r="E23" s="16">
        <v>2084</v>
      </c>
      <c r="F23" s="7">
        <v>9</v>
      </c>
      <c r="G23" s="7">
        <v>6</v>
      </c>
      <c r="H23" s="7">
        <v>3</v>
      </c>
      <c r="I23" s="7">
        <v>12</v>
      </c>
      <c r="J23" s="7">
        <v>2</v>
      </c>
      <c r="K23" s="8">
        <f t="shared" si="1"/>
        <v>32</v>
      </c>
      <c r="L23" s="16"/>
    </row>
    <row r="24" spans="1:12" ht="12.75" customHeight="1">
      <c r="A24" s="15">
        <f t="shared" si="0"/>
        <v>20</v>
      </c>
      <c r="B24" s="21" t="s">
        <v>365</v>
      </c>
      <c r="C24" s="5" t="s">
        <v>339</v>
      </c>
      <c r="D24" s="5" t="s">
        <v>298</v>
      </c>
      <c r="E24" s="16">
        <v>2045</v>
      </c>
      <c r="F24" s="7">
        <v>1</v>
      </c>
      <c r="G24" s="7">
        <v>0</v>
      </c>
      <c r="H24" s="7">
        <v>19</v>
      </c>
      <c r="I24" s="7">
        <v>9</v>
      </c>
      <c r="J24" s="7">
        <v>0</v>
      </c>
      <c r="K24" s="8">
        <f t="shared" si="1"/>
        <v>29</v>
      </c>
      <c r="L24" s="16"/>
    </row>
    <row r="25" spans="1:12" ht="12.75" customHeight="1">
      <c r="A25" s="15">
        <f t="shared" si="0"/>
        <v>21</v>
      </c>
      <c r="B25" s="7" t="s">
        <v>407</v>
      </c>
      <c r="C25" s="19" t="s">
        <v>447</v>
      </c>
      <c r="D25" s="5" t="s">
        <v>398</v>
      </c>
      <c r="E25" s="16">
        <v>2027</v>
      </c>
      <c r="F25" s="7">
        <v>5</v>
      </c>
      <c r="G25" s="7">
        <v>0</v>
      </c>
      <c r="H25" s="7">
        <v>0</v>
      </c>
      <c r="I25" s="7">
        <v>16</v>
      </c>
      <c r="J25" s="7">
        <v>5</v>
      </c>
      <c r="K25" s="8">
        <f t="shared" si="1"/>
        <v>26</v>
      </c>
      <c r="L25" s="16"/>
    </row>
    <row r="26" spans="1:12" ht="12.75" customHeight="1">
      <c r="A26" s="15">
        <f t="shared" si="0"/>
        <v>22</v>
      </c>
      <c r="B26" s="22" t="s">
        <v>361</v>
      </c>
      <c r="C26" s="5" t="s">
        <v>339</v>
      </c>
      <c r="D26" s="5" t="s">
        <v>298</v>
      </c>
      <c r="E26" s="16">
        <v>2030</v>
      </c>
      <c r="F26" s="7">
        <v>5</v>
      </c>
      <c r="G26" s="7">
        <v>2</v>
      </c>
      <c r="H26" s="7">
        <v>1</v>
      </c>
      <c r="I26" s="7">
        <v>18</v>
      </c>
      <c r="J26" s="7"/>
      <c r="K26" s="8">
        <f t="shared" si="1"/>
        <v>26</v>
      </c>
      <c r="L26" s="16"/>
    </row>
    <row r="27" spans="1:12" ht="12.75" customHeight="1">
      <c r="A27" s="15">
        <f t="shared" si="0"/>
        <v>23</v>
      </c>
      <c r="B27" s="21" t="s">
        <v>363</v>
      </c>
      <c r="C27" s="5" t="s">
        <v>339</v>
      </c>
      <c r="D27" s="5" t="s">
        <v>298</v>
      </c>
      <c r="E27" s="16">
        <v>2066</v>
      </c>
      <c r="F27" s="7">
        <v>2</v>
      </c>
      <c r="G27" s="7">
        <v>2</v>
      </c>
      <c r="H27" s="7">
        <v>10</v>
      </c>
      <c r="I27" s="7">
        <v>10</v>
      </c>
      <c r="J27" s="7">
        <v>2</v>
      </c>
      <c r="K27" s="8">
        <f t="shared" si="1"/>
        <v>26</v>
      </c>
      <c r="L27" s="7"/>
    </row>
    <row r="28" spans="1:12" ht="12.75" customHeight="1">
      <c r="A28" s="15">
        <f t="shared" si="0"/>
        <v>24</v>
      </c>
      <c r="B28" s="7" t="s">
        <v>271</v>
      </c>
      <c r="C28" s="19" t="s">
        <v>455</v>
      </c>
      <c r="D28" s="5" t="s">
        <v>261</v>
      </c>
      <c r="E28" s="16">
        <v>2003</v>
      </c>
      <c r="F28" s="7">
        <v>5</v>
      </c>
      <c r="G28" s="7">
        <v>0</v>
      </c>
      <c r="H28" s="7">
        <v>1</v>
      </c>
      <c r="I28" s="7">
        <v>17</v>
      </c>
      <c r="J28" s="7">
        <v>0</v>
      </c>
      <c r="K28" s="8">
        <f t="shared" si="1"/>
        <v>23</v>
      </c>
      <c r="L28" s="16"/>
    </row>
    <row r="29" spans="1:12" ht="12.75" customHeight="1">
      <c r="A29" s="15">
        <f t="shared" si="0"/>
        <v>25</v>
      </c>
      <c r="B29" s="21" t="s">
        <v>156</v>
      </c>
      <c r="C29" s="19" t="s">
        <v>13</v>
      </c>
      <c r="D29" s="5" t="s">
        <v>152</v>
      </c>
      <c r="E29" s="16">
        <v>2203</v>
      </c>
      <c r="F29" s="7">
        <v>2</v>
      </c>
      <c r="G29" s="7">
        <v>0</v>
      </c>
      <c r="H29" s="7">
        <v>0</v>
      </c>
      <c r="I29" s="7">
        <v>20</v>
      </c>
      <c r="J29" s="7"/>
      <c r="K29" s="8">
        <f t="shared" si="1"/>
        <v>22</v>
      </c>
      <c r="L29" s="16"/>
    </row>
    <row r="30" spans="1:12" ht="12.75" customHeight="1">
      <c r="A30" s="15">
        <f t="shared" si="0"/>
        <v>26</v>
      </c>
      <c r="B30" s="21" t="s">
        <v>368</v>
      </c>
      <c r="C30" s="5" t="s">
        <v>339</v>
      </c>
      <c r="D30" s="5" t="s">
        <v>298</v>
      </c>
      <c r="E30" s="16">
        <v>2060</v>
      </c>
      <c r="F30" s="7">
        <v>2</v>
      </c>
      <c r="G30" s="7">
        <v>2</v>
      </c>
      <c r="H30" s="7">
        <v>2</v>
      </c>
      <c r="I30" s="7">
        <v>10</v>
      </c>
      <c r="J30" s="7">
        <v>1</v>
      </c>
      <c r="K30" s="8">
        <f t="shared" si="1"/>
        <v>17</v>
      </c>
      <c r="L30" s="16"/>
    </row>
    <row r="31" spans="1:12" ht="12.75" customHeight="1">
      <c r="A31" s="15">
        <f t="shared" si="0"/>
        <v>27</v>
      </c>
      <c r="B31" s="21" t="s">
        <v>185</v>
      </c>
      <c r="C31" s="21" t="s">
        <v>182</v>
      </c>
      <c r="D31" s="21" t="s">
        <v>183</v>
      </c>
      <c r="E31" s="16">
        <v>2063</v>
      </c>
      <c r="F31" s="7">
        <v>8</v>
      </c>
      <c r="G31" s="7">
        <v>0</v>
      </c>
      <c r="H31" s="7">
        <v>5</v>
      </c>
      <c r="I31" s="7">
        <v>3</v>
      </c>
      <c r="J31" s="7">
        <v>0</v>
      </c>
      <c r="K31" s="8">
        <f t="shared" si="1"/>
        <v>16</v>
      </c>
      <c r="L31" s="16"/>
    </row>
    <row r="32" spans="1:12" ht="12.75" customHeight="1">
      <c r="A32" s="15">
        <f t="shared" si="0"/>
        <v>28</v>
      </c>
      <c r="B32" s="21" t="s">
        <v>241</v>
      </c>
      <c r="C32" s="19" t="s">
        <v>456</v>
      </c>
      <c r="D32" s="21" t="s">
        <v>226</v>
      </c>
      <c r="E32" s="16">
        <v>2009</v>
      </c>
      <c r="F32" s="7">
        <v>1</v>
      </c>
      <c r="G32" s="7">
        <v>2</v>
      </c>
      <c r="H32" s="7">
        <v>1</v>
      </c>
      <c r="I32" s="7">
        <v>11</v>
      </c>
      <c r="J32" s="7">
        <v>0</v>
      </c>
      <c r="K32" s="8">
        <f t="shared" si="1"/>
        <v>15</v>
      </c>
      <c r="L32" s="16"/>
    </row>
    <row r="33" spans="1:12" ht="12.75" customHeight="1">
      <c r="A33" s="15">
        <f t="shared" si="0"/>
        <v>29</v>
      </c>
      <c r="B33" s="21" t="s">
        <v>157</v>
      </c>
      <c r="C33" s="19" t="s">
        <v>13</v>
      </c>
      <c r="D33" s="5" t="s">
        <v>152</v>
      </c>
      <c r="E33" s="16">
        <v>2024</v>
      </c>
      <c r="F33" s="7">
        <v>8</v>
      </c>
      <c r="G33" s="7">
        <v>2</v>
      </c>
      <c r="H33" s="7">
        <v>0</v>
      </c>
      <c r="I33" s="7">
        <v>0</v>
      </c>
      <c r="J33" s="7">
        <v>0</v>
      </c>
      <c r="K33" s="8">
        <f t="shared" si="1"/>
        <v>10</v>
      </c>
      <c r="L33" s="16"/>
    </row>
    <row r="34" spans="1:12" ht="12.75" customHeight="1">
      <c r="A34" s="15">
        <f t="shared" si="0"/>
        <v>30</v>
      </c>
      <c r="B34" s="21" t="s">
        <v>242</v>
      </c>
      <c r="C34" s="19" t="s">
        <v>456</v>
      </c>
      <c r="D34" s="21" t="s">
        <v>226</v>
      </c>
      <c r="E34" s="16">
        <v>2036</v>
      </c>
      <c r="F34" s="7">
        <v>8</v>
      </c>
      <c r="G34" s="7">
        <v>2</v>
      </c>
      <c r="H34" s="7">
        <v>0</v>
      </c>
      <c r="I34" s="7"/>
      <c r="J34" s="7"/>
      <c r="K34" s="8">
        <f t="shared" si="1"/>
        <v>10</v>
      </c>
      <c r="L34" s="16"/>
    </row>
    <row r="35" spans="1:12" ht="12.75" customHeight="1">
      <c r="A35" s="15">
        <f t="shared" si="0"/>
        <v>31</v>
      </c>
      <c r="B35" s="21" t="s">
        <v>240</v>
      </c>
      <c r="C35" s="19" t="s">
        <v>456</v>
      </c>
      <c r="D35" s="21" t="s">
        <v>226</v>
      </c>
      <c r="E35" s="16">
        <v>2087</v>
      </c>
      <c r="F35" s="7">
        <v>8</v>
      </c>
      <c r="G35" s="7">
        <v>0</v>
      </c>
      <c r="H35" s="7">
        <v>0</v>
      </c>
      <c r="I35" s="7">
        <v>1</v>
      </c>
      <c r="J35" s="7">
        <v>0</v>
      </c>
      <c r="K35" s="8">
        <f t="shared" si="1"/>
        <v>9</v>
      </c>
      <c r="L35" s="16"/>
    </row>
    <row r="36" spans="1:12" ht="12.75" customHeight="1">
      <c r="A36" s="15">
        <f t="shared" si="0"/>
        <v>32</v>
      </c>
      <c r="B36" s="21" t="s">
        <v>469</v>
      </c>
      <c r="C36" s="11" t="s">
        <v>32</v>
      </c>
      <c r="D36" s="5" t="s">
        <v>33</v>
      </c>
      <c r="E36" s="16">
        <v>2051</v>
      </c>
      <c r="F36" s="7">
        <v>2</v>
      </c>
      <c r="G36" s="7">
        <v>2</v>
      </c>
      <c r="H36" s="7">
        <v>0</v>
      </c>
      <c r="I36" s="7">
        <v>3</v>
      </c>
      <c r="J36" s="7">
        <v>0</v>
      </c>
      <c r="K36" s="8">
        <f t="shared" si="1"/>
        <v>7</v>
      </c>
      <c r="L36" s="16"/>
    </row>
    <row r="37" spans="1:12" ht="12.75" customHeight="1">
      <c r="A37" s="15">
        <f t="shared" si="0"/>
        <v>33</v>
      </c>
      <c r="B37" s="7" t="s">
        <v>270</v>
      </c>
      <c r="C37" s="23" t="s">
        <v>455</v>
      </c>
      <c r="D37" s="5" t="s">
        <v>261</v>
      </c>
      <c r="E37" s="16">
        <v>2006</v>
      </c>
      <c r="F37" s="7">
        <v>0</v>
      </c>
      <c r="G37" s="7">
        <v>2</v>
      </c>
      <c r="H37" s="7">
        <v>0</v>
      </c>
      <c r="I37" s="7">
        <v>3</v>
      </c>
      <c r="J37" s="7">
        <v>0</v>
      </c>
      <c r="K37" s="8">
        <f t="shared" si="1"/>
        <v>5</v>
      </c>
      <c r="L37" s="16"/>
    </row>
    <row r="38" spans="1:12" ht="12.75" customHeight="1">
      <c r="A38" s="15">
        <f t="shared" si="0"/>
        <v>34</v>
      </c>
      <c r="B38" s="21" t="s">
        <v>372</v>
      </c>
      <c r="C38" s="11" t="s">
        <v>339</v>
      </c>
      <c r="D38" s="5" t="s">
        <v>298</v>
      </c>
      <c r="E38" s="16">
        <v>2018</v>
      </c>
      <c r="F38" s="7">
        <v>0</v>
      </c>
      <c r="G38" s="7">
        <v>2</v>
      </c>
      <c r="H38" s="7">
        <v>0</v>
      </c>
      <c r="I38" s="7">
        <v>0</v>
      </c>
      <c r="J38" s="7"/>
      <c r="K38" s="8">
        <f t="shared" si="1"/>
        <v>2</v>
      </c>
      <c r="L38" s="7"/>
    </row>
    <row r="39" spans="1:12" ht="12.75" customHeight="1">
      <c r="A39" s="15">
        <f t="shared" si="0"/>
        <v>35</v>
      </c>
      <c r="B39" s="21" t="s">
        <v>367</v>
      </c>
      <c r="C39" s="11" t="s">
        <v>339</v>
      </c>
      <c r="D39" s="5" t="s">
        <v>298</v>
      </c>
      <c r="E39" s="16">
        <v>2072</v>
      </c>
      <c r="F39" s="7"/>
      <c r="G39" s="7"/>
      <c r="H39" s="7"/>
      <c r="I39" s="7"/>
      <c r="J39" s="7"/>
      <c r="K39" s="8">
        <f t="shared" si="1"/>
        <v>0</v>
      </c>
      <c r="L39" s="16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24" sqref="L24:L28"/>
    </sheetView>
  </sheetViews>
  <sheetFormatPr defaultColWidth="9.140625" defaultRowHeight="12.75"/>
  <cols>
    <col min="1" max="1" width="4.57421875" style="10" customWidth="1"/>
    <col min="2" max="2" width="28.7109375" style="2" customWidth="1"/>
    <col min="3" max="3" width="35.57421875" style="4" customWidth="1"/>
    <col min="4" max="4" width="18.00390625" style="4" customWidth="1"/>
    <col min="5" max="5" width="11.140625" style="4" hidden="1" customWidth="1"/>
    <col min="6" max="6" width="8.140625" style="2" customWidth="1"/>
    <col min="7" max="8" width="9.421875" style="2" customWidth="1"/>
    <col min="9" max="9" width="8.00390625" style="2" customWidth="1"/>
    <col min="10" max="10" width="7.140625" style="2" customWidth="1"/>
    <col min="11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4</v>
      </c>
      <c r="D1" s="57"/>
      <c r="E1" s="57"/>
      <c r="F1" s="57"/>
      <c r="G1" s="57"/>
      <c r="H1" s="57"/>
      <c r="I1" s="57"/>
      <c r="J1" s="57"/>
      <c r="K1" s="57"/>
      <c r="L1" s="1"/>
    </row>
    <row r="2" spans="7:12" s="6" customFormat="1" ht="14.25" customHeight="1">
      <c r="G2" s="6" t="s">
        <v>472</v>
      </c>
      <c r="L2" s="1"/>
    </row>
    <row r="3" spans="1:12" ht="12.75" customHeight="1" thickBot="1">
      <c r="A3" s="2"/>
      <c r="C3" s="2"/>
      <c r="D3" s="2"/>
      <c r="E3" s="2"/>
      <c r="L3" s="6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 aca="true" t="shared" si="0" ref="A5:A36">ROW(A5)-4</f>
        <v>1</v>
      </c>
      <c r="B5" s="20" t="s">
        <v>307</v>
      </c>
      <c r="C5" s="20" t="s">
        <v>300</v>
      </c>
      <c r="D5" s="20" t="s">
        <v>298</v>
      </c>
      <c r="E5" s="18">
        <v>2148</v>
      </c>
      <c r="F5" s="8">
        <v>20</v>
      </c>
      <c r="G5" s="8">
        <v>20</v>
      </c>
      <c r="H5" s="8">
        <v>0</v>
      </c>
      <c r="I5" s="8">
        <v>13</v>
      </c>
      <c r="J5" s="8">
        <v>20</v>
      </c>
      <c r="K5" s="8">
        <f aca="true" t="shared" si="1" ref="K5:K36">SUM(F5:J5)</f>
        <v>73</v>
      </c>
      <c r="L5" s="18" t="s">
        <v>473</v>
      </c>
    </row>
    <row r="6" spans="1:12" ht="12.75" customHeight="1">
      <c r="A6" s="15">
        <f t="shared" si="0"/>
        <v>2</v>
      </c>
      <c r="B6" s="21" t="s">
        <v>174</v>
      </c>
      <c r="C6" s="21" t="s">
        <v>13</v>
      </c>
      <c r="D6" s="21" t="s">
        <v>170</v>
      </c>
      <c r="E6" s="16">
        <v>2151</v>
      </c>
      <c r="F6" s="7">
        <v>20</v>
      </c>
      <c r="G6" s="7">
        <v>20</v>
      </c>
      <c r="H6" s="7">
        <v>20</v>
      </c>
      <c r="I6" s="7"/>
      <c r="J6" s="7">
        <v>5</v>
      </c>
      <c r="K6" s="8">
        <f t="shared" si="1"/>
        <v>65</v>
      </c>
      <c r="L6" s="18" t="s">
        <v>473</v>
      </c>
    </row>
    <row r="7" spans="1:12" ht="12.75" customHeight="1" thickBot="1">
      <c r="A7" s="15">
        <f t="shared" si="0"/>
        <v>3</v>
      </c>
      <c r="B7" s="21" t="s">
        <v>75</v>
      </c>
      <c r="C7" s="11" t="s">
        <v>461</v>
      </c>
      <c r="D7" s="11" t="s">
        <v>74</v>
      </c>
      <c r="E7" s="16">
        <v>2142</v>
      </c>
      <c r="F7" s="7">
        <v>20</v>
      </c>
      <c r="G7" s="7">
        <v>20</v>
      </c>
      <c r="H7" s="7">
        <v>20</v>
      </c>
      <c r="I7" s="7">
        <v>0</v>
      </c>
      <c r="J7" s="7">
        <v>1</v>
      </c>
      <c r="K7" s="8">
        <f t="shared" si="1"/>
        <v>61</v>
      </c>
      <c r="L7" s="46" t="s">
        <v>474</v>
      </c>
    </row>
    <row r="8" spans="1:12" ht="12.75" customHeight="1" thickBot="1">
      <c r="A8" s="15">
        <f t="shared" si="0"/>
        <v>4</v>
      </c>
      <c r="B8" s="21" t="s">
        <v>442</v>
      </c>
      <c r="C8" s="21" t="s">
        <v>13</v>
      </c>
      <c r="D8" s="5" t="s">
        <v>443</v>
      </c>
      <c r="E8" s="16">
        <v>2133</v>
      </c>
      <c r="F8" s="7">
        <v>20</v>
      </c>
      <c r="G8" s="7">
        <v>20</v>
      </c>
      <c r="H8" s="7">
        <v>0</v>
      </c>
      <c r="I8" s="7">
        <v>0</v>
      </c>
      <c r="J8" s="7">
        <v>20</v>
      </c>
      <c r="K8" s="8">
        <f t="shared" si="1"/>
        <v>60</v>
      </c>
      <c r="L8" s="46" t="s">
        <v>474</v>
      </c>
    </row>
    <row r="9" spans="1:12" ht="12.75" customHeight="1" thickBot="1">
      <c r="A9" s="15">
        <f t="shared" si="0"/>
        <v>5</v>
      </c>
      <c r="B9" s="21" t="s">
        <v>186</v>
      </c>
      <c r="C9" s="21" t="s">
        <v>182</v>
      </c>
      <c r="D9" s="21" t="s">
        <v>183</v>
      </c>
      <c r="E9" s="16">
        <v>3145</v>
      </c>
      <c r="F9" s="7">
        <v>20</v>
      </c>
      <c r="G9" s="7">
        <v>15</v>
      </c>
      <c r="H9" s="7">
        <v>20</v>
      </c>
      <c r="I9" s="7">
        <v>1</v>
      </c>
      <c r="J9" s="7">
        <v>1</v>
      </c>
      <c r="K9" s="8">
        <f t="shared" si="1"/>
        <v>57</v>
      </c>
      <c r="L9" s="46" t="s">
        <v>474</v>
      </c>
    </row>
    <row r="10" spans="1:12" ht="12.75" customHeight="1" thickBot="1">
      <c r="A10" s="15">
        <f t="shared" si="0"/>
        <v>6</v>
      </c>
      <c r="B10" s="7" t="s">
        <v>109</v>
      </c>
      <c r="C10" s="19" t="s">
        <v>13</v>
      </c>
      <c r="D10" s="5" t="s">
        <v>108</v>
      </c>
      <c r="E10" s="16">
        <v>2109</v>
      </c>
      <c r="F10" s="7">
        <v>20</v>
      </c>
      <c r="G10" s="7">
        <v>15</v>
      </c>
      <c r="H10" s="7">
        <v>2</v>
      </c>
      <c r="I10" s="7">
        <v>3</v>
      </c>
      <c r="J10" s="7">
        <v>15</v>
      </c>
      <c r="K10" s="8">
        <f t="shared" si="1"/>
        <v>55</v>
      </c>
      <c r="L10" s="46" t="s">
        <v>474</v>
      </c>
    </row>
    <row r="11" spans="1:12" ht="12.75" customHeight="1" thickBot="1">
      <c r="A11" s="15">
        <f t="shared" si="0"/>
        <v>7</v>
      </c>
      <c r="B11" s="21" t="s">
        <v>305</v>
      </c>
      <c r="C11" s="5" t="s">
        <v>299</v>
      </c>
      <c r="D11" s="21" t="s">
        <v>298</v>
      </c>
      <c r="E11" s="16">
        <v>2193</v>
      </c>
      <c r="F11" s="7">
        <v>20</v>
      </c>
      <c r="G11" s="7">
        <v>20</v>
      </c>
      <c r="H11" s="7">
        <v>0</v>
      </c>
      <c r="I11" s="7">
        <v>0</v>
      </c>
      <c r="J11" s="7">
        <v>15</v>
      </c>
      <c r="K11" s="8">
        <f t="shared" si="1"/>
        <v>55</v>
      </c>
      <c r="L11" s="46" t="s">
        <v>474</v>
      </c>
    </row>
    <row r="12" spans="1:12" ht="12.75" customHeight="1" thickBot="1">
      <c r="A12" s="15">
        <f t="shared" si="0"/>
        <v>8</v>
      </c>
      <c r="B12" s="21" t="s">
        <v>415</v>
      </c>
      <c r="C12" s="19" t="s">
        <v>447</v>
      </c>
      <c r="D12" s="5" t="s">
        <v>398</v>
      </c>
      <c r="E12" s="16">
        <v>2342</v>
      </c>
      <c r="F12" s="7">
        <v>20</v>
      </c>
      <c r="G12" s="7">
        <v>20</v>
      </c>
      <c r="H12" s="7">
        <v>7</v>
      </c>
      <c r="I12" s="7">
        <v>2</v>
      </c>
      <c r="J12" s="7">
        <v>5</v>
      </c>
      <c r="K12" s="8">
        <f t="shared" si="1"/>
        <v>54</v>
      </c>
      <c r="L12" s="46" t="s">
        <v>474</v>
      </c>
    </row>
    <row r="13" spans="1:12" ht="12.75" customHeight="1">
      <c r="A13" s="15">
        <f t="shared" si="0"/>
        <v>9</v>
      </c>
      <c r="B13" s="21" t="s">
        <v>63</v>
      </c>
      <c r="C13" s="5" t="s">
        <v>462</v>
      </c>
      <c r="D13" s="5" t="s">
        <v>58</v>
      </c>
      <c r="E13" s="16">
        <v>2166</v>
      </c>
      <c r="F13" s="7">
        <v>20</v>
      </c>
      <c r="G13" s="7">
        <v>20</v>
      </c>
      <c r="H13" s="7">
        <v>0</v>
      </c>
      <c r="I13" s="7">
        <v>3</v>
      </c>
      <c r="J13" s="7">
        <v>8</v>
      </c>
      <c r="K13" s="8">
        <f t="shared" si="1"/>
        <v>51</v>
      </c>
      <c r="L13" s="16" t="s">
        <v>475</v>
      </c>
    </row>
    <row r="14" spans="1:12" ht="12.75" customHeight="1">
      <c r="A14" s="15">
        <f t="shared" si="0"/>
        <v>10</v>
      </c>
      <c r="B14" s="21" t="s">
        <v>87</v>
      </c>
      <c r="C14" s="11" t="s">
        <v>13</v>
      </c>
      <c r="D14" s="5" t="s">
        <v>83</v>
      </c>
      <c r="E14" s="16">
        <v>2339</v>
      </c>
      <c r="F14" s="7">
        <v>20</v>
      </c>
      <c r="G14" s="7">
        <v>5</v>
      </c>
      <c r="H14" s="7">
        <v>20</v>
      </c>
      <c r="I14" s="7">
        <v>0</v>
      </c>
      <c r="J14" s="7">
        <v>2</v>
      </c>
      <c r="K14" s="8">
        <f t="shared" si="1"/>
        <v>47</v>
      </c>
      <c r="L14" s="16" t="s">
        <v>475</v>
      </c>
    </row>
    <row r="15" spans="1:12" ht="12.75" customHeight="1">
      <c r="A15" s="15">
        <f t="shared" si="0"/>
        <v>11</v>
      </c>
      <c r="B15" s="21" t="s">
        <v>122</v>
      </c>
      <c r="C15" s="11" t="s">
        <v>121</v>
      </c>
      <c r="D15" s="5" t="s">
        <v>115</v>
      </c>
      <c r="E15" s="16">
        <v>2315</v>
      </c>
      <c r="F15" s="7">
        <v>10</v>
      </c>
      <c r="G15" s="7">
        <v>20</v>
      </c>
      <c r="H15" s="7">
        <v>15</v>
      </c>
      <c r="I15" s="7"/>
      <c r="J15" s="7">
        <v>1</v>
      </c>
      <c r="K15" s="8">
        <f t="shared" si="1"/>
        <v>46</v>
      </c>
      <c r="L15" s="16" t="s">
        <v>475</v>
      </c>
    </row>
    <row r="16" spans="1:12" ht="12.75" customHeight="1">
      <c r="A16" s="15">
        <f t="shared" si="0"/>
        <v>12</v>
      </c>
      <c r="B16" s="21" t="s">
        <v>310</v>
      </c>
      <c r="C16" s="5" t="s">
        <v>303</v>
      </c>
      <c r="D16" s="21" t="s">
        <v>298</v>
      </c>
      <c r="E16" s="16">
        <v>2112</v>
      </c>
      <c r="F16" s="7">
        <v>20</v>
      </c>
      <c r="G16" s="7">
        <v>20</v>
      </c>
      <c r="H16" s="7">
        <v>0</v>
      </c>
      <c r="I16" s="7">
        <v>4</v>
      </c>
      <c r="J16" s="7">
        <v>1</v>
      </c>
      <c r="K16" s="8">
        <f t="shared" si="1"/>
        <v>45</v>
      </c>
      <c r="L16" s="16" t="s">
        <v>475</v>
      </c>
    </row>
    <row r="17" spans="1:12" ht="12.75" customHeight="1">
      <c r="A17" s="15">
        <f t="shared" si="0"/>
        <v>13</v>
      </c>
      <c r="B17" s="21" t="s">
        <v>119</v>
      </c>
      <c r="C17" s="5" t="s">
        <v>80</v>
      </c>
      <c r="D17" s="5" t="s">
        <v>120</v>
      </c>
      <c r="E17" s="16">
        <v>2154</v>
      </c>
      <c r="F17" s="7">
        <v>20</v>
      </c>
      <c r="G17" s="7">
        <v>20</v>
      </c>
      <c r="H17" s="7">
        <v>0</v>
      </c>
      <c r="I17" s="7">
        <v>3</v>
      </c>
      <c r="J17" s="7">
        <v>2</v>
      </c>
      <c r="K17" s="8">
        <f t="shared" si="1"/>
        <v>45</v>
      </c>
      <c r="L17" s="16" t="s">
        <v>475</v>
      </c>
    </row>
    <row r="18" spans="1:12" ht="12.75" customHeight="1">
      <c r="A18" s="15">
        <f t="shared" si="0"/>
        <v>14</v>
      </c>
      <c r="B18" s="21" t="s">
        <v>308</v>
      </c>
      <c r="C18" s="5" t="s">
        <v>297</v>
      </c>
      <c r="D18" s="21" t="s">
        <v>298</v>
      </c>
      <c r="E18" s="16">
        <v>2321</v>
      </c>
      <c r="F18" s="7">
        <v>20</v>
      </c>
      <c r="G18" s="7">
        <v>20</v>
      </c>
      <c r="H18" s="7">
        <v>1</v>
      </c>
      <c r="I18" s="7">
        <v>3</v>
      </c>
      <c r="J18" s="7">
        <v>1</v>
      </c>
      <c r="K18" s="8">
        <f t="shared" si="1"/>
        <v>45</v>
      </c>
      <c r="L18" s="16" t="s">
        <v>475</v>
      </c>
    </row>
    <row r="19" spans="1:12" ht="12.75" customHeight="1">
      <c r="A19" s="15">
        <f t="shared" si="0"/>
        <v>15</v>
      </c>
      <c r="B19" s="7" t="s">
        <v>143</v>
      </c>
      <c r="C19" s="5" t="s">
        <v>133</v>
      </c>
      <c r="D19" s="5" t="s">
        <v>134</v>
      </c>
      <c r="E19" s="16">
        <v>2303</v>
      </c>
      <c r="F19" s="7">
        <v>20</v>
      </c>
      <c r="G19" s="7">
        <v>20</v>
      </c>
      <c r="H19" s="7">
        <v>1</v>
      </c>
      <c r="I19" s="7">
        <v>3</v>
      </c>
      <c r="J19" s="7">
        <v>1</v>
      </c>
      <c r="K19" s="8">
        <f t="shared" si="1"/>
        <v>45</v>
      </c>
      <c r="L19" s="16" t="s">
        <v>475</v>
      </c>
    </row>
    <row r="20" spans="1:12" ht="12.75" customHeight="1">
      <c r="A20" s="15">
        <f t="shared" si="0"/>
        <v>16</v>
      </c>
      <c r="B20" s="21" t="s">
        <v>103</v>
      </c>
      <c r="C20" s="19" t="s">
        <v>447</v>
      </c>
      <c r="D20" s="5" t="s">
        <v>98</v>
      </c>
      <c r="E20" s="16">
        <v>2184</v>
      </c>
      <c r="F20" s="7">
        <v>20</v>
      </c>
      <c r="G20" s="7">
        <v>20</v>
      </c>
      <c r="H20" s="7">
        <v>0</v>
      </c>
      <c r="I20" s="7">
        <v>0</v>
      </c>
      <c r="J20" s="7">
        <v>5</v>
      </c>
      <c r="K20" s="8">
        <f t="shared" si="1"/>
        <v>45</v>
      </c>
      <c r="L20" s="16" t="s">
        <v>475</v>
      </c>
    </row>
    <row r="21" spans="1:12" ht="12.75" customHeight="1">
      <c r="A21" s="15">
        <f t="shared" si="0"/>
        <v>17</v>
      </c>
      <c r="B21" s="7" t="s">
        <v>144</v>
      </c>
      <c r="C21" s="23" t="s">
        <v>460</v>
      </c>
      <c r="D21" s="5" t="s">
        <v>145</v>
      </c>
      <c r="E21" s="16">
        <v>2139</v>
      </c>
      <c r="F21" s="7">
        <v>20</v>
      </c>
      <c r="G21" s="7">
        <v>20</v>
      </c>
      <c r="H21" s="7">
        <v>1</v>
      </c>
      <c r="I21" s="7">
        <v>0</v>
      </c>
      <c r="J21" s="7">
        <v>4</v>
      </c>
      <c r="K21" s="8">
        <f t="shared" si="1"/>
        <v>45</v>
      </c>
      <c r="L21" s="16" t="s">
        <v>475</v>
      </c>
    </row>
    <row r="22" spans="1:12" ht="12.75" customHeight="1">
      <c r="A22" s="15">
        <f t="shared" si="0"/>
        <v>18</v>
      </c>
      <c r="B22" s="20" t="s">
        <v>311</v>
      </c>
      <c r="C22" s="5" t="s">
        <v>299</v>
      </c>
      <c r="D22" s="21" t="s">
        <v>298</v>
      </c>
      <c r="E22" s="16">
        <v>2118</v>
      </c>
      <c r="F22" s="7">
        <v>20</v>
      </c>
      <c r="G22" s="7">
        <v>20</v>
      </c>
      <c r="H22" s="7">
        <v>0</v>
      </c>
      <c r="I22" s="7"/>
      <c r="J22" s="7">
        <v>5</v>
      </c>
      <c r="K22" s="8">
        <f t="shared" si="1"/>
        <v>45</v>
      </c>
      <c r="L22" s="16" t="s">
        <v>475</v>
      </c>
    </row>
    <row r="23" spans="1:12" ht="12.75" customHeight="1">
      <c r="A23" s="15">
        <f t="shared" si="0"/>
        <v>19</v>
      </c>
      <c r="B23" s="7" t="s">
        <v>110</v>
      </c>
      <c r="C23" s="23" t="s">
        <v>13</v>
      </c>
      <c r="D23" s="5" t="s">
        <v>108</v>
      </c>
      <c r="E23" s="16">
        <v>2121</v>
      </c>
      <c r="F23" s="7">
        <v>20</v>
      </c>
      <c r="G23" s="7">
        <v>20</v>
      </c>
      <c r="H23" s="7">
        <v>0</v>
      </c>
      <c r="I23" s="7"/>
      <c r="J23" s="7">
        <v>5</v>
      </c>
      <c r="K23" s="8">
        <f t="shared" si="1"/>
        <v>45</v>
      </c>
      <c r="L23" s="16" t="s">
        <v>475</v>
      </c>
    </row>
    <row r="24" spans="1:12" ht="12.75" customHeight="1">
      <c r="A24" s="15">
        <f t="shared" si="0"/>
        <v>20</v>
      </c>
      <c r="B24" s="22" t="s">
        <v>104</v>
      </c>
      <c r="C24" s="23" t="s">
        <v>447</v>
      </c>
      <c r="D24" s="5" t="s">
        <v>98</v>
      </c>
      <c r="E24" s="16">
        <v>2124</v>
      </c>
      <c r="F24" s="7">
        <v>20</v>
      </c>
      <c r="G24" s="7">
        <v>20</v>
      </c>
      <c r="H24" s="7">
        <v>0</v>
      </c>
      <c r="I24" s="7">
        <v>3</v>
      </c>
      <c r="J24" s="7">
        <v>1</v>
      </c>
      <c r="K24" s="8">
        <f t="shared" si="1"/>
        <v>44</v>
      </c>
      <c r="L24" s="16" t="s">
        <v>476</v>
      </c>
    </row>
    <row r="25" spans="1:12" ht="12.75" customHeight="1">
      <c r="A25" s="15">
        <f t="shared" si="0"/>
        <v>21</v>
      </c>
      <c r="B25" s="21" t="s">
        <v>123</v>
      </c>
      <c r="C25" s="5" t="s">
        <v>80</v>
      </c>
      <c r="D25" s="5" t="s">
        <v>120</v>
      </c>
      <c r="E25" s="16">
        <v>2160</v>
      </c>
      <c r="F25" s="7">
        <v>20</v>
      </c>
      <c r="G25" s="7">
        <v>20</v>
      </c>
      <c r="H25" s="7">
        <v>0</v>
      </c>
      <c r="I25" s="7">
        <v>3</v>
      </c>
      <c r="J25" s="7">
        <v>1</v>
      </c>
      <c r="K25" s="8">
        <f t="shared" si="1"/>
        <v>44</v>
      </c>
      <c r="L25" s="16" t="s">
        <v>476</v>
      </c>
    </row>
    <row r="26" spans="1:12" ht="12.75" customHeight="1">
      <c r="A26" s="15">
        <f t="shared" si="0"/>
        <v>22</v>
      </c>
      <c r="B26" s="7" t="s">
        <v>253</v>
      </c>
      <c r="C26" s="5" t="s">
        <v>13</v>
      </c>
      <c r="D26" s="5" t="s">
        <v>152</v>
      </c>
      <c r="E26" s="16">
        <v>2169</v>
      </c>
      <c r="F26" s="7">
        <v>20</v>
      </c>
      <c r="G26" s="7">
        <v>2</v>
      </c>
      <c r="H26" s="7">
        <v>20</v>
      </c>
      <c r="I26" s="7">
        <v>0</v>
      </c>
      <c r="J26" s="7">
        <v>2</v>
      </c>
      <c r="K26" s="8">
        <f t="shared" si="1"/>
        <v>44</v>
      </c>
      <c r="L26" s="16" t="s">
        <v>476</v>
      </c>
    </row>
    <row r="27" spans="1:12" ht="12.75" customHeight="1">
      <c r="A27" s="15">
        <f t="shared" si="0"/>
        <v>23</v>
      </c>
      <c r="B27" s="21" t="s">
        <v>426</v>
      </c>
      <c r="C27" s="21" t="s">
        <v>13</v>
      </c>
      <c r="D27" s="5" t="s">
        <v>422</v>
      </c>
      <c r="E27" s="16">
        <v>2318</v>
      </c>
      <c r="F27" s="7">
        <v>20</v>
      </c>
      <c r="G27" s="7">
        <v>20</v>
      </c>
      <c r="H27" s="7">
        <v>0</v>
      </c>
      <c r="I27" s="7">
        <v>3</v>
      </c>
      <c r="J27" s="7">
        <v>0</v>
      </c>
      <c r="K27" s="8">
        <f t="shared" si="1"/>
        <v>43</v>
      </c>
      <c r="L27" s="16" t="s">
        <v>476</v>
      </c>
    </row>
    <row r="28" spans="1:12" ht="12.75" customHeight="1">
      <c r="A28" s="15">
        <f t="shared" si="0"/>
        <v>24</v>
      </c>
      <c r="B28" s="21" t="s">
        <v>86</v>
      </c>
      <c r="C28" s="5" t="s">
        <v>13</v>
      </c>
      <c r="D28" s="5" t="s">
        <v>83</v>
      </c>
      <c r="E28" s="16">
        <v>2345</v>
      </c>
      <c r="F28" s="7">
        <v>20</v>
      </c>
      <c r="G28" s="7">
        <v>20</v>
      </c>
      <c r="H28" s="7">
        <v>0</v>
      </c>
      <c r="I28" s="7">
        <v>2</v>
      </c>
      <c r="J28" s="7">
        <v>1</v>
      </c>
      <c r="K28" s="8">
        <f t="shared" si="1"/>
        <v>43</v>
      </c>
      <c r="L28" s="16" t="s">
        <v>476</v>
      </c>
    </row>
    <row r="29" spans="1:12" ht="12.75" customHeight="1">
      <c r="A29" s="15">
        <f t="shared" si="0"/>
        <v>25</v>
      </c>
      <c r="B29" s="7" t="s">
        <v>254</v>
      </c>
      <c r="C29" s="11" t="s">
        <v>13</v>
      </c>
      <c r="D29" s="5" t="s">
        <v>251</v>
      </c>
      <c r="E29" s="16">
        <v>2157</v>
      </c>
      <c r="F29" s="7">
        <v>20</v>
      </c>
      <c r="G29" s="7">
        <v>20</v>
      </c>
      <c r="H29" s="7">
        <v>0</v>
      </c>
      <c r="I29" s="7">
        <v>1</v>
      </c>
      <c r="J29" s="7">
        <v>1</v>
      </c>
      <c r="K29" s="8">
        <f t="shared" si="1"/>
        <v>42</v>
      </c>
      <c r="L29" s="16"/>
    </row>
    <row r="30" spans="1:12" ht="12.75" customHeight="1">
      <c r="A30" s="15">
        <f t="shared" si="0"/>
        <v>26</v>
      </c>
      <c r="B30" s="21" t="s">
        <v>141</v>
      </c>
      <c r="C30" s="23" t="s">
        <v>448</v>
      </c>
      <c r="D30" s="5" t="s">
        <v>142</v>
      </c>
      <c r="E30" s="16">
        <v>2187</v>
      </c>
      <c r="F30" s="7">
        <v>20</v>
      </c>
      <c r="G30" s="7">
        <v>20</v>
      </c>
      <c r="H30" s="7">
        <v>1</v>
      </c>
      <c r="I30" s="7">
        <v>0</v>
      </c>
      <c r="J30" s="7">
        <v>1</v>
      </c>
      <c r="K30" s="8">
        <f t="shared" si="1"/>
        <v>42</v>
      </c>
      <c r="L30" s="16"/>
    </row>
    <row r="31" spans="1:12" ht="12.75" customHeight="1">
      <c r="A31" s="15">
        <f t="shared" si="0"/>
        <v>27</v>
      </c>
      <c r="B31" s="21" t="s">
        <v>146</v>
      </c>
      <c r="C31" s="23" t="s">
        <v>448</v>
      </c>
      <c r="D31" s="5" t="s">
        <v>142</v>
      </c>
      <c r="E31" s="16">
        <v>2175</v>
      </c>
      <c r="F31" s="7">
        <v>20</v>
      </c>
      <c r="G31" s="7">
        <v>20</v>
      </c>
      <c r="H31" s="7">
        <v>1</v>
      </c>
      <c r="I31" s="7"/>
      <c r="J31" s="7">
        <v>1</v>
      </c>
      <c r="K31" s="8">
        <f t="shared" si="1"/>
        <v>42</v>
      </c>
      <c r="L31" s="7"/>
    </row>
    <row r="32" spans="1:12" ht="12.75" customHeight="1">
      <c r="A32" s="15">
        <f t="shared" si="0"/>
        <v>28</v>
      </c>
      <c r="B32" s="21" t="s">
        <v>213</v>
      </c>
      <c r="C32" s="23" t="s">
        <v>13</v>
      </c>
      <c r="D32" s="21" t="s">
        <v>211</v>
      </c>
      <c r="E32" s="16">
        <v>2145</v>
      </c>
      <c r="F32" s="7">
        <v>20</v>
      </c>
      <c r="G32" s="7">
        <v>20</v>
      </c>
      <c r="H32" s="7">
        <v>1</v>
      </c>
      <c r="I32" s="7">
        <v>0</v>
      </c>
      <c r="J32" s="7">
        <v>0</v>
      </c>
      <c r="K32" s="8">
        <f t="shared" si="1"/>
        <v>41</v>
      </c>
      <c r="L32" s="16"/>
    </row>
    <row r="33" spans="1:12" ht="12.75" customHeight="1">
      <c r="A33" s="15">
        <f t="shared" si="0"/>
        <v>29</v>
      </c>
      <c r="B33" s="21" t="s">
        <v>433</v>
      </c>
      <c r="C33" s="20" t="s">
        <v>431</v>
      </c>
      <c r="D33" s="5" t="s">
        <v>432</v>
      </c>
      <c r="E33" s="16">
        <v>2181</v>
      </c>
      <c r="F33" s="7">
        <v>20</v>
      </c>
      <c r="G33" s="7">
        <v>20</v>
      </c>
      <c r="H33" s="7">
        <v>0</v>
      </c>
      <c r="I33" s="7">
        <v>0</v>
      </c>
      <c r="J33" s="7">
        <v>1</v>
      </c>
      <c r="K33" s="8">
        <f t="shared" si="1"/>
        <v>41</v>
      </c>
      <c r="L33" s="16"/>
    </row>
    <row r="34" spans="1:12" ht="12.75" customHeight="1">
      <c r="A34" s="15">
        <f t="shared" si="0"/>
        <v>30</v>
      </c>
      <c r="B34" s="21" t="s">
        <v>227</v>
      </c>
      <c r="C34" s="23" t="s">
        <v>456</v>
      </c>
      <c r="D34" s="21" t="s">
        <v>226</v>
      </c>
      <c r="E34" s="16">
        <v>2309</v>
      </c>
      <c r="F34" s="7">
        <v>20</v>
      </c>
      <c r="G34" s="7">
        <v>10</v>
      </c>
      <c r="H34" s="7">
        <v>0</v>
      </c>
      <c r="I34" s="7">
        <v>3</v>
      </c>
      <c r="J34" s="7">
        <v>5</v>
      </c>
      <c r="K34" s="8">
        <f t="shared" si="1"/>
        <v>38</v>
      </c>
      <c r="L34" s="16"/>
    </row>
    <row r="35" spans="1:12" ht="12.75" customHeight="1">
      <c r="A35" s="15">
        <f t="shared" si="0"/>
        <v>31</v>
      </c>
      <c r="B35" s="21" t="s">
        <v>306</v>
      </c>
      <c r="C35" s="5" t="s">
        <v>299</v>
      </c>
      <c r="D35" s="21" t="s">
        <v>298</v>
      </c>
      <c r="E35" s="16">
        <v>2196</v>
      </c>
      <c r="F35" s="7">
        <v>20</v>
      </c>
      <c r="G35" s="7">
        <v>0</v>
      </c>
      <c r="H35" s="7">
        <v>3</v>
      </c>
      <c r="I35" s="7">
        <v>3</v>
      </c>
      <c r="J35" s="7">
        <v>9</v>
      </c>
      <c r="K35" s="8">
        <f t="shared" si="1"/>
        <v>35</v>
      </c>
      <c r="L35" s="16"/>
    </row>
    <row r="36" spans="1:12" ht="12.75" customHeight="1">
      <c r="A36" s="15">
        <f t="shared" si="0"/>
        <v>32</v>
      </c>
      <c r="B36" s="21" t="s">
        <v>96</v>
      </c>
      <c r="C36" s="5" t="s">
        <v>94</v>
      </c>
      <c r="D36" s="5" t="s">
        <v>95</v>
      </c>
      <c r="E36" s="16">
        <v>2172</v>
      </c>
      <c r="F36" s="7">
        <v>20</v>
      </c>
      <c r="G36" s="7">
        <v>10</v>
      </c>
      <c r="H36" s="7">
        <v>0</v>
      </c>
      <c r="I36" s="7"/>
      <c r="J36" s="7">
        <v>4</v>
      </c>
      <c r="K36" s="8">
        <f t="shared" si="1"/>
        <v>34</v>
      </c>
      <c r="L36" s="16"/>
    </row>
    <row r="37" spans="1:12" ht="12.75" customHeight="1">
      <c r="A37" s="15">
        <f aca="true" t="shared" si="2" ref="A37:A53">ROW(A37)-4</f>
        <v>33</v>
      </c>
      <c r="B37" s="21" t="s">
        <v>416</v>
      </c>
      <c r="C37" s="19" t="s">
        <v>447</v>
      </c>
      <c r="D37" s="5" t="s">
        <v>398</v>
      </c>
      <c r="E37" s="16">
        <v>2163</v>
      </c>
      <c r="F37" s="7">
        <v>20</v>
      </c>
      <c r="G37" s="7">
        <v>5</v>
      </c>
      <c r="H37" s="7">
        <v>0</v>
      </c>
      <c r="I37" s="7">
        <v>3</v>
      </c>
      <c r="J37" s="7">
        <v>5</v>
      </c>
      <c r="K37" s="8">
        <f aca="true" t="shared" si="3" ref="K37:K53">SUM(F37:J37)</f>
        <v>33</v>
      </c>
      <c r="L37" s="16"/>
    </row>
    <row r="38" spans="1:12" ht="12.75" customHeight="1">
      <c r="A38" s="15">
        <f t="shared" si="2"/>
        <v>34</v>
      </c>
      <c r="B38" s="21" t="s">
        <v>425</v>
      </c>
      <c r="C38" s="21" t="s">
        <v>13</v>
      </c>
      <c r="D38" s="21" t="s">
        <v>424</v>
      </c>
      <c r="E38" s="16">
        <v>2190</v>
      </c>
      <c r="F38" s="7">
        <v>20</v>
      </c>
      <c r="G38" s="7">
        <v>2</v>
      </c>
      <c r="H38" s="7">
        <v>1</v>
      </c>
      <c r="I38" s="7">
        <v>3</v>
      </c>
      <c r="J38" s="7">
        <v>5</v>
      </c>
      <c r="K38" s="8">
        <f t="shared" si="3"/>
        <v>31</v>
      </c>
      <c r="L38" s="16"/>
    </row>
    <row r="39" spans="1:12" ht="12.75" customHeight="1">
      <c r="A39" s="15">
        <f t="shared" si="2"/>
        <v>35</v>
      </c>
      <c r="B39" s="21" t="s">
        <v>166</v>
      </c>
      <c r="C39" s="19" t="s">
        <v>13</v>
      </c>
      <c r="D39" s="5" t="s">
        <v>164</v>
      </c>
      <c r="E39" s="16">
        <v>2199</v>
      </c>
      <c r="F39" s="7">
        <v>20</v>
      </c>
      <c r="G39" s="7">
        <v>10</v>
      </c>
      <c r="H39" s="7">
        <v>0</v>
      </c>
      <c r="I39" s="7">
        <v>0</v>
      </c>
      <c r="J39" s="7">
        <v>1</v>
      </c>
      <c r="K39" s="8">
        <f t="shared" si="3"/>
        <v>31</v>
      </c>
      <c r="L39" s="7"/>
    </row>
    <row r="40" spans="1:12" ht="12.75" customHeight="1">
      <c r="A40" s="15">
        <f t="shared" si="2"/>
        <v>36</v>
      </c>
      <c r="B40" s="7" t="s">
        <v>51</v>
      </c>
      <c r="C40" s="5" t="s">
        <v>463</v>
      </c>
      <c r="D40" s="5" t="s">
        <v>50</v>
      </c>
      <c r="E40" s="16">
        <v>2330</v>
      </c>
      <c r="F40" s="7">
        <v>20</v>
      </c>
      <c r="G40" s="7">
        <v>0</v>
      </c>
      <c r="H40" s="7">
        <v>0</v>
      </c>
      <c r="I40" s="7">
        <v>1</v>
      </c>
      <c r="J40" s="7">
        <v>8</v>
      </c>
      <c r="K40" s="8">
        <f t="shared" si="3"/>
        <v>29</v>
      </c>
      <c r="L40" s="16"/>
    </row>
    <row r="41" spans="1:12" ht="12.75" customHeight="1">
      <c r="A41" s="15">
        <f t="shared" si="2"/>
        <v>37</v>
      </c>
      <c r="B41" s="21" t="s">
        <v>30</v>
      </c>
      <c r="C41" s="19" t="s">
        <v>447</v>
      </c>
      <c r="D41" s="5" t="s">
        <v>23</v>
      </c>
      <c r="E41" s="16">
        <v>2130</v>
      </c>
      <c r="F41" s="7">
        <v>20</v>
      </c>
      <c r="G41" s="7">
        <v>5</v>
      </c>
      <c r="H41" s="7">
        <v>0</v>
      </c>
      <c r="I41" s="7">
        <v>3</v>
      </c>
      <c r="J41" s="7"/>
      <c r="K41" s="8">
        <f t="shared" si="3"/>
        <v>28</v>
      </c>
      <c r="L41" s="16"/>
    </row>
    <row r="42" spans="1:12" ht="12.75" customHeight="1">
      <c r="A42" s="15">
        <f t="shared" si="2"/>
        <v>38</v>
      </c>
      <c r="B42" s="21" t="s">
        <v>212</v>
      </c>
      <c r="C42" s="19" t="s">
        <v>13</v>
      </c>
      <c r="D42" s="21" t="s">
        <v>211</v>
      </c>
      <c r="E42" s="16">
        <v>2178</v>
      </c>
      <c r="F42" s="7">
        <v>0</v>
      </c>
      <c r="G42" s="7">
        <v>20</v>
      </c>
      <c r="H42" s="7">
        <v>0</v>
      </c>
      <c r="I42" s="7">
        <v>3</v>
      </c>
      <c r="J42" s="7">
        <v>4</v>
      </c>
      <c r="K42" s="8">
        <f t="shared" si="3"/>
        <v>27</v>
      </c>
      <c r="L42" s="16"/>
    </row>
    <row r="43" spans="1:12" ht="12.75" customHeight="1">
      <c r="A43" s="15">
        <f t="shared" si="2"/>
        <v>39</v>
      </c>
      <c r="B43" s="7" t="s">
        <v>194</v>
      </c>
      <c r="C43" s="21" t="s">
        <v>13</v>
      </c>
      <c r="D43" s="5" t="s">
        <v>192</v>
      </c>
      <c r="E43" s="16">
        <v>2312</v>
      </c>
      <c r="F43" s="7">
        <v>0</v>
      </c>
      <c r="G43" s="7">
        <v>2</v>
      </c>
      <c r="H43" s="7">
        <v>20</v>
      </c>
      <c r="I43" s="7">
        <v>3</v>
      </c>
      <c r="J43" s="7">
        <v>2</v>
      </c>
      <c r="K43" s="8">
        <f t="shared" si="3"/>
        <v>27</v>
      </c>
      <c r="L43" s="16"/>
    </row>
    <row r="44" spans="1:12" ht="12.75" customHeight="1">
      <c r="A44" s="15">
        <f t="shared" si="2"/>
        <v>40</v>
      </c>
      <c r="B44" s="21" t="s">
        <v>173</v>
      </c>
      <c r="C44" s="21" t="s">
        <v>13</v>
      </c>
      <c r="D44" s="21" t="s">
        <v>170</v>
      </c>
      <c r="E44" s="16">
        <v>2136</v>
      </c>
      <c r="F44" s="7">
        <v>20</v>
      </c>
      <c r="G44" s="7">
        <v>0</v>
      </c>
      <c r="H44" s="7">
        <v>0</v>
      </c>
      <c r="I44" s="7">
        <v>3</v>
      </c>
      <c r="J44" s="7">
        <v>3</v>
      </c>
      <c r="K44" s="8">
        <f t="shared" si="3"/>
        <v>26</v>
      </c>
      <c r="L44" s="16"/>
    </row>
    <row r="45" spans="1:12" ht="12.75" customHeight="1">
      <c r="A45" s="15">
        <f t="shared" si="2"/>
        <v>41</v>
      </c>
      <c r="B45" s="21" t="s">
        <v>417</v>
      </c>
      <c r="C45" s="23" t="s">
        <v>13</v>
      </c>
      <c r="D45" s="21" t="s">
        <v>408</v>
      </c>
      <c r="E45" s="16">
        <v>2127</v>
      </c>
      <c r="F45" s="7">
        <v>20</v>
      </c>
      <c r="G45" s="7">
        <v>5</v>
      </c>
      <c r="H45" s="7">
        <v>0</v>
      </c>
      <c r="I45" s="7">
        <v>0</v>
      </c>
      <c r="J45" s="7">
        <v>1</v>
      </c>
      <c r="K45" s="8">
        <f t="shared" si="3"/>
        <v>26</v>
      </c>
      <c r="L45" s="16"/>
    </row>
    <row r="46" spans="1:12" ht="12.75" customHeight="1">
      <c r="A46" s="15">
        <f t="shared" si="2"/>
        <v>42</v>
      </c>
      <c r="B46" s="21" t="s">
        <v>309</v>
      </c>
      <c r="C46" s="11" t="s">
        <v>299</v>
      </c>
      <c r="D46" s="21" t="s">
        <v>298</v>
      </c>
      <c r="E46" s="16">
        <v>2115</v>
      </c>
      <c r="F46" s="7">
        <v>20</v>
      </c>
      <c r="G46" s="7">
        <v>0</v>
      </c>
      <c r="H46" s="7">
        <v>5</v>
      </c>
      <c r="I46" s="7"/>
      <c r="J46" s="7">
        <v>1</v>
      </c>
      <c r="K46" s="8">
        <f t="shared" si="3"/>
        <v>26</v>
      </c>
      <c r="L46" s="7"/>
    </row>
    <row r="47" spans="1:12" ht="12.75" customHeight="1">
      <c r="A47" s="15">
        <f t="shared" si="2"/>
        <v>43</v>
      </c>
      <c r="B47" s="21" t="s">
        <v>228</v>
      </c>
      <c r="C47" s="23" t="s">
        <v>447</v>
      </c>
      <c r="D47" s="21" t="s">
        <v>226</v>
      </c>
      <c r="E47" s="16">
        <v>2333</v>
      </c>
      <c r="F47" s="7">
        <v>20</v>
      </c>
      <c r="G47" s="7">
        <v>0</v>
      </c>
      <c r="H47" s="7">
        <v>0</v>
      </c>
      <c r="I47" s="7">
        <v>3</v>
      </c>
      <c r="J47" s="7">
        <v>2</v>
      </c>
      <c r="K47" s="8">
        <f t="shared" si="3"/>
        <v>25</v>
      </c>
      <c r="L47" s="16"/>
    </row>
    <row r="48" spans="1:12" ht="12.75" customHeight="1">
      <c r="A48" s="15">
        <f t="shared" si="2"/>
        <v>44</v>
      </c>
      <c r="B48" s="21" t="s">
        <v>230</v>
      </c>
      <c r="C48" s="19" t="s">
        <v>456</v>
      </c>
      <c r="D48" s="21" t="s">
        <v>226</v>
      </c>
      <c r="E48" s="16">
        <v>2324</v>
      </c>
      <c r="F48" s="7">
        <v>0</v>
      </c>
      <c r="G48" s="7">
        <v>20</v>
      </c>
      <c r="H48" s="7">
        <v>0</v>
      </c>
      <c r="I48" s="7">
        <v>1</v>
      </c>
      <c r="J48" s="7">
        <v>1</v>
      </c>
      <c r="K48" s="8">
        <f t="shared" si="3"/>
        <v>22</v>
      </c>
      <c r="L48" s="7"/>
    </row>
    <row r="49" spans="1:12" ht="12.75" customHeight="1">
      <c r="A49" s="15">
        <f t="shared" si="2"/>
        <v>45</v>
      </c>
      <c r="B49" s="21" t="s">
        <v>52</v>
      </c>
      <c r="C49" s="5" t="s">
        <v>53</v>
      </c>
      <c r="D49" s="5" t="s">
        <v>54</v>
      </c>
      <c r="E49" s="16">
        <v>2306</v>
      </c>
      <c r="F49" s="7">
        <v>20</v>
      </c>
      <c r="G49" s="7">
        <v>0</v>
      </c>
      <c r="H49" s="7">
        <v>1</v>
      </c>
      <c r="I49" s="7"/>
      <c r="J49" s="7">
        <v>1</v>
      </c>
      <c r="K49" s="8">
        <f t="shared" si="3"/>
        <v>22</v>
      </c>
      <c r="L49" s="16"/>
    </row>
    <row r="50" spans="1:12" ht="12.75" customHeight="1">
      <c r="A50" s="15">
        <f t="shared" si="2"/>
        <v>46</v>
      </c>
      <c r="B50" s="7" t="s">
        <v>76</v>
      </c>
      <c r="C50" s="19" t="s">
        <v>66</v>
      </c>
      <c r="D50" s="5" t="s">
        <v>67</v>
      </c>
      <c r="E50" s="16">
        <v>2327</v>
      </c>
      <c r="F50" s="7">
        <v>20</v>
      </c>
      <c r="G50" s="7">
        <v>0</v>
      </c>
      <c r="H50" s="7">
        <v>0</v>
      </c>
      <c r="I50" s="7">
        <v>0</v>
      </c>
      <c r="J50" s="7">
        <v>1</v>
      </c>
      <c r="K50" s="8">
        <f t="shared" si="3"/>
        <v>21</v>
      </c>
      <c r="L50" s="16"/>
    </row>
    <row r="51" spans="1:12" ht="12.75" customHeight="1">
      <c r="A51" s="15">
        <f t="shared" si="2"/>
        <v>47</v>
      </c>
      <c r="B51" s="7" t="s">
        <v>262</v>
      </c>
      <c r="C51" s="5" t="s">
        <v>121</v>
      </c>
      <c r="D51" s="5" t="s">
        <v>263</v>
      </c>
      <c r="E51" s="16">
        <v>2103</v>
      </c>
      <c r="F51" s="7">
        <v>0</v>
      </c>
      <c r="G51" s="7">
        <v>20</v>
      </c>
      <c r="H51" s="7">
        <v>0</v>
      </c>
      <c r="I51" s="7">
        <v>0</v>
      </c>
      <c r="J51" s="7">
        <v>0</v>
      </c>
      <c r="K51" s="8">
        <f t="shared" si="3"/>
        <v>20</v>
      </c>
      <c r="L51" s="7"/>
    </row>
    <row r="52" spans="1:12" ht="12.75" customHeight="1">
      <c r="A52" s="15">
        <f t="shared" si="2"/>
        <v>48</v>
      </c>
      <c r="B52" s="21" t="s">
        <v>430</v>
      </c>
      <c r="C52" s="21" t="s">
        <v>431</v>
      </c>
      <c r="D52" s="5" t="s">
        <v>432</v>
      </c>
      <c r="E52" s="16">
        <v>2106</v>
      </c>
      <c r="F52" s="7">
        <v>0</v>
      </c>
      <c r="G52" s="7">
        <v>6</v>
      </c>
      <c r="H52" s="7">
        <v>1</v>
      </c>
      <c r="I52" s="7">
        <v>0</v>
      </c>
      <c r="J52" s="7">
        <v>2</v>
      </c>
      <c r="K52" s="8">
        <f t="shared" si="3"/>
        <v>9</v>
      </c>
      <c r="L52" s="16"/>
    </row>
    <row r="53" spans="1:12" ht="12.75" customHeight="1">
      <c r="A53" s="15">
        <f t="shared" si="2"/>
        <v>49</v>
      </c>
      <c r="B53" s="20" t="s">
        <v>229</v>
      </c>
      <c r="C53" s="19" t="s">
        <v>456</v>
      </c>
      <c r="D53" s="21" t="s">
        <v>226</v>
      </c>
      <c r="E53" s="16">
        <v>2336</v>
      </c>
      <c r="F53" s="7"/>
      <c r="G53" s="7">
        <v>0</v>
      </c>
      <c r="H53" s="7">
        <v>0</v>
      </c>
      <c r="I53" s="7">
        <v>3</v>
      </c>
      <c r="J53" s="7">
        <v>5</v>
      </c>
      <c r="K53" s="8">
        <f t="shared" si="3"/>
        <v>8</v>
      </c>
      <c r="L53" s="16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13" sqref="L13:L16"/>
    </sheetView>
  </sheetViews>
  <sheetFormatPr defaultColWidth="9.140625" defaultRowHeight="12.75"/>
  <cols>
    <col min="1" max="1" width="4.57421875" style="10" customWidth="1"/>
    <col min="2" max="2" width="28.7109375" style="2" customWidth="1"/>
    <col min="3" max="3" width="38.7109375" style="4" customWidth="1"/>
    <col min="4" max="4" width="11.140625" style="4" customWidth="1"/>
    <col min="5" max="5" width="11.140625" style="4" hidden="1" customWidth="1"/>
    <col min="6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5</v>
      </c>
      <c r="D1" s="57"/>
      <c r="E1" s="57"/>
      <c r="F1" s="57"/>
      <c r="G1" s="57"/>
      <c r="H1" s="57"/>
      <c r="I1" s="57"/>
      <c r="J1" s="57"/>
      <c r="K1" s="57"/>
      <c r="L1" s="1"/>
    </row>
    <row r="2" spans="8:12" s="6" customFormat="1" ht="14.25" customHeight="1">
      <c r="H2" s="6" t="s">
        <v>472</v>
      </c>
      <c r="L2" s="1"/>
    </row>
    <row r="3" spans="1:12" ht="12.75" customHeight="1" thickBot="1">
      <c r="A3" s="2"/>
      <c r="C3" s="2"/>
      <c r="D3" s="2"/>
      <c r="E3" s="2"/>
      <c r="L3" s="6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 aca="true" t="shared" si="0" ref="A5:A29">ROW(A5)-4</f>
        <v>1</v>
      </c>
      <c r="B5" s="20" t="s">
        <v>340</v>
      </c>
      <c r="C5" s="11" t="s">
        <v>339</v>
      </c>
      <c r="D5" s="11" t="s">
        <v>298</v>
      </c>
      <c r="E5" s="18">
        <v>3036</v>
      </c>
      <c r="F5" s="8">
        <v>17</v>
      </c>
      <c r="G5" s="8">
        <v>6</v>
      </c>
      <c r="H5" s="8">
        <v>20</v>
      </c>
      <c r="I5" s="8">
        <v>19</v>
      </c>
      <c r="J5" s="8">
        <v>10</v>
      </c>
      <c r="K5" s="8">
        <f aca="true" t="shared" si="1" ref="K5:K29">SUM(F5:J5)</f>
        <v>72</v>
      </c>
      <c r="L5" s="18" t="s">
        <v>473</v>
      </c>
    </row>
    <row r="6" spans="1:12" ht="12.75" customHeight="1">
      <c r="A6" s="15">
        <f t="shared" si="0"/>
        <v>2</v>
      </c>
      <c r="B6" s="22" t="s">
        <v>342</v>
      </c>
      <c r="C6" s="11" t="s">
        <v>339</v>
      </c>
      <c r="D6" s="11" t="s">
        <v>298</v>
      </c>
      <c r="E6" s="16">
        <v>3024</v>
      </c>
      <c r="F6" s="7">
        <v>5</v>
      </c>
      <c r="G6" s="7">
        <v>20</v>
      </c>
      <c r="H6" s="7">
        <v>20</v>
      </c>
      <c r="I6" s="7">
        <v>20</v>
      </c>
      <c r="J6" s="7">
        <v>5</v>
      </c>
      <c r="K6" s="8">
        <f t="shared" si="1"/>
        <v>70</v>
      </c>
      <c r="L6" s="18" t="s">
        <v>473</v>
      </c>
    </row>
    <row r="7" spans="1:12" ht="12.75" customHeight="1" thickBot="1">
      <c r="A7" s="15">
        <f t="shared" si="0"/>
        <v>3</v>
      </c>
      <c r="B7" s="21" t="s">
        <v>345</v>
      </c>
      <c r="C7" s="11" t="s">
        <v>339</v>
      </c>
      <c r="D7" s="11" t="s">
        <v>298</v>
      </c>
      <c r="E7" s="16">
        <v>3048</v>
      </c>
      <c r="F7" s="7">
        <v>0</v>
      </c>
      <c r="G7" s="7">
        <v>20</v>
      </c>
      <c r="H7" s="7">
        <v>20</v>
      </c>
      <c r="I7" s="7">
        <v>20</v>
      </c>
      <c r="J7" s="7">
        <v>0</v>
      </c>
      <c r="K7" s="8">
        <f t="shared" si="1"/>
        <v>60</v>
      </c>
      <c r="L7" s="46" t="s">
        <v>474</v>
      </c>
    </row>
    <row r="8" spans="1:12" ht="12.75" customHeight="1" thickBot="1">
      <c r="A8" s="15">
        <f t="shared" si="0"/>
        <v>4</v>
      </c>
      <c r="B8" s="21" t="s">
        <v>341</v>
      </c>
      <c r="C8" s="5" t="s">
        <v>339</v>
      </c>
      <c r="D8" s="5" t="s">
        <v>298</v>
      </c>
      <c r="E8" s="16">
        <v>3012</v>
      </c>
      <c r="F8" s="7">
        <v>20</v>
      </c>
      <c r="G8" s="7">
        <v>0</v>
      </c>
      <c r="H8" s="7">
        <v>20</v>
      </c>
      <c r="I8" s="7">
        <v>20</v>
      </c>
      <c r="J8" s="7">
        <v>0</v>
      </c>
      <c r="K8" s="8">
        <f t="shared" si="1"/>
        <v>60</v>
      </c>
      <c r="L8" s="46" t="s">
        <v>474</v>
      </c>
    </row>
    <row r="9" spans="1:12" ht="12.75" customHeight="1">
      <c r="A9" s="15">
        <f t="shared" si="0"/>
        <v>5</v>
      </c>
      <c r="B9" s="7" t="s">
        <v>346</v>
      </c>
      <c r="C9" s="11" t="s">
        <v>299</v>
      </c>
      <c r="D9" s="5" t="s">
        <v>298</v>
      </c>
      <c r="E9" s="16">
        <v>3075</v>
      </c>
      <c r="F9" s="7">
        <v>0</v>
      </c>
      <c r="G9" s="7">
        <v>0</v>
      </c>
      <c r="H9" s="7"/>
      <c r="I9" s="7">
        <v>20</v>
      </c>
      <c r="J9" s="7">
        <v>20</v>
      </c>
      <c r="K9" s="8">
        <f t="shared" si="1"/>
        <v>40</v>
      </c>
      <c r="L9" s="16" t="s">
        <v>475</v>
      </c>
    </row>
    <row r="10" spans="1:12" ht="12.75" customHeight="1">
      <c r="A10" s="15">
        <f t="shared" si="0"/>
        <v>6</v>
      </c>
      <c r="B10" s="21" t="s">
        <v>343</v>
      </c>
      <c r="C10" s="11" t="s">
        <v>339</v>
      </c>
      <c r="D10" s="5" t="s">
        <v>298</v>
      </c>
      <c r="E10" s="16">
        <v>3072</v>
      </c>
      <c r="F10" s="7">
        <v>15</v>
      </c>
      <c r="G10" s="7">
        <v>0</v>
      </c>
      <c r="H10" s="7">
        <v>20</v>
      </c>
      <c r="I10" s="7">
        <v>2</v>
      </c>
      <c r="J10" s="7">
        <v>0</v>
      </c>
      <c r="K10" s="8">
        <f t="shared" si="1"/>
        <v>37</v>
      </c>
      <c r="L10" s="16" t="s">
        <v>475</v>
      </c>
    </row>
    <row r="11" spans="1:12" ht="12.75" customHeight="1">
      <c r="A11" s="15">
        <f t="shared" si="0"/>
        <v>7</v>
      </c>
      <c r="B11" s="21" t="s">
        <v>344</v>
      </c>
      <c r="C11" s="5" t="s">
        <v>339</v>
      </c>
      <c r="D11" s="5" t="s">
        <v>298</v>
      </c>
      <c r="E11" s="16">
        <v>3021</v>
      </c>
      <c r="F11" s="7">
        <v>14</v>
      </c>
      <c r="G11" s="7">
        <v>0</v>
      </c>
      <c r="H11" s="7">
        <v>20</v>
      </c>
      <c r="I11" s="7">
        <v>3</v>
      </c>
      <c r="J11" s="7">
        <v>0</v>
      </c>
      <c r="K11" s="7">
        <f t="shared" si="1"/>
        <v>37</v>
      </c>
      <c r="L11" s="16" t="s">
        <v>475</v>
      </c>
    </row>
    <row r="12" spans="1:12" ht="12.75" customHeight="1" thickBot="1">
      <c r="A12" s="39">
        <f t="shared" si="0"/>
        <v>8</v>
      </c>
      <c r="B12" s="44" t="s">
        <v>158</v>
      </c>
      <c r="C12" s="48" t="s">
        <v>13</v>
      </c>
      <c r="D12" s="42" t="s">
        <v>152</v>
      </c>
      <c r="E12" s="43">
        <v>3069</v>
      </c>
      <c r="F12" s="44">
        <v>15</v>
      </c>
      <c r="G12" s="44">
        <v>0</v>
      </c>
      <c r="H12" s="44">
        <v>20</v>
      </c>
      <c r="I12" s="44">
        <v>1</v>
      </c>
      <c r="J12" s="44">
        <v>0</v>
      </c>
      <c r="K12" s="45">
        <f t="shared" si="1"/>
        <v>36</v>
      </c>
      <c r="L12" s="16" t="s">
        <v>475</v>
      </c>
    </row>
    <row r="13" spans="1:12" ht="12.75" customHeight="1">
      <c r="A13" s="17">
        <f t="shared" si="0"/>
        <v>9</v>
      </c>
      <c r="B13" s="26" t="s">
        <v>353</v>
      </c>
      <c r="C13" s="11" t="s">
        <v>339</v>
      </c>
      <c r="D13" s="11" t="s">
        <v>298</v>
      </c>
      <c r="E13" s="18">
        <v>3057</v>
      </c>
      <c r="F13" s="8">
        <v>7</v>
      </c>
      <c r="G13" s="8">
        <v>0</v>
      </c>
      <c r="H13" s="8">
        <v>20</v>
      </c>
      <c r="I13" s="8">
        <v>2</v>
      </c>
      <c r="J13" s="8">
        <v>0</v>
      </c>
      <c r="K13" s="8">
        <f t="shared" si="1"/>
        <v>29</v>
      </c>
      <c r="L13" s="16" t="s">
        <v>476</v>
      </c>
    </row>
    <row r="14" spans="1:12" ht="12.75" customHeight="1">
      <c r="A14" s="15">
        <f t="shared" si="0"/>
        <v>10</v>
      </c>
      <c r="B14" s="20" t="s">
        <v>350</v>
      </c>
      <c r="C14" s="5" t="s">
        <v>339</v>
      </c>
      <c r="D14" s="5" t="s">
        <v>298</v>
      </c>
      <c r="E14" s="16">
        <v>3027</v>
      </c>
      <c r="F14" s="7">
        <v>7</v>
      </c>
      <c r="G14" s="7">
        <v>0</v>
      </c>
      <c r="H14" s="7">
        <v>20</v>
      </c>
      <c r="I14" s="7">
        <v>2</v>
      </c>
      <c r="J14" s="7">
        <v>0</v>
      </c>
      <c r="K14" s="8">
        <f t="shared" si="1"/>
        <v>29</v>
      </c>
      <c r="L14" s="16" t="s">
        <v>476</v>
      </c>
    </row>
    <row r="15" spans="1:12" ht="12.75" customHeight="1">
      <c r="A15" s="15">
        <f t="shared" si="0"/>
        <v>11</v>
      </c>
      <c r="B15" s="21" t="s">
        <v>159</v>
      </c>
      <c r="C15" s="19" t="s">
        <v>13</v>
      </c>
      <c r="D15" s="5" t="s">
        <v>152</v>
      </c>
      <c r="E15" s="16">
        <v>3018</v>
      </c>
      <c r="F15" s="7">
        <v>1</v>
      </c>
      <c r="G15" s="7">
        <v>0</v>
      </c>
      <c r="H15" s="7">
        <v>20</v>
      </c>
      <c r="I15" s="7">
        <v>1</v>
      </c>
      <c r="J15" s="7"/>
      <c r="K15" s="8">
        <f t="shared" si="1"/>
        <v>22</v>
      </c>
      <c r="L15" s="16" t="s">
        <v>476</v>
      </c>
    </row>
    <row r="16" spans="1:12" ht="12.75" customHeight="1">
      <c r="A16" s="15">
        <f t="shared" si="0"/>
        <v>12</v>
      </c>
      <c r="B16" s="21" t="s">
        <v>272</v>
      </c>
      <c r="C16" s="19" t="s">
        <v>455</v>
      </c>
      <c r="D16" s="5" t="s">
        <v>261</v>
      </c>
      <c r="E16" s="16">
        <v>3009</v>
      </c>
      <c r="F16" s="7">
        <v>0</v>
      </c>
      <c r="G16" s="7">
        <v>0</v>
      </c>
      <c r="H16" s="7">
        <v>0</v>
      </c>
      <c r="I16" s="7">
        <v>2</v>
      </c>
      <c r="J16" s="7">
        <v>20</v>
      </c>
      <c r="K16" s="8">
        <f t="shared" si="1"/>
        <v>22</v>
      </c>
      <c r="L16" s="16" t="s">
        <v>476</v>
      </c>
    </row>
    <row r="17" spans="1:12" ht="12.75" customHeight="1">
      <c r="A17" s="15">
        <f t="shared" si="0"/>
        <v>13</v>
      </c>
      <c r="B17" s="21" t="s">
        <v>349</v>
      </c>
      <c r="C17" s="5" t="s">
        <v>339</v>
      </c>
      <c r="D17" s="5" t="s">
        <v>298</v>
      </c>
      <c r="E17" s="16">
        <v>3042</v>
      </c>
      <c r="F17" s="7">
        <v>7</v>
      </c>
      <c r="G17" s="7">
        <v>0</v>
      </c>
      <c r="H17" s="7"/>
      <c r="I17" s="7">
        <v>1</v>
      </c>
      <c r="J17" s="7">
        <v>10</v>
      </c>
      <c r="K17" s="8">
        <f t="shared" si="1"/>
        <v>18</v>
      </c>
      <c r="L17" s="16"/>
    </row>
    <row r="18" spans="1:12" ht="12.75" customHeight="1">
      <c r="A18" s="15">
        <f t="shared" si="0"/>
        <v>14</v>
      </c>
      <c r="B18" s="21" t="s">
        <v>351</v>
      </c>
      <c r="C18" s="5" t="s">
        <v>339</v>
      </c>
      <c r="D18" s="5" t="s">
        <v>298</v>
      </c>
      <c r="E18" s="16">
        <v>3063</v>
      </c>
      <c r="F18" s="7">
        <v>0</v>
      </c>
      <c r="G18" s="7">
        <v>0</v>
      </c>
      <c r="H18" s="7">
        <v>0</v>
      </c>
      <c r="I18" s="7">
        <v>8</v>
      </c>
      <c r="J18" s="7">
        <v>10</v>
      </c>
      <c r="K18" s="8">
        <f t="shared" si="1"/>
        <v>18</v>
      </c>
      <c r="L18" s="7"/>
    </row>
    <row r="19" spans="1:12" ht="12.75" customHeight="1">
      <c r="A19" s="15">
        <f t="shared" si="0"/>
        <v>15</v>
      </c>
      <c r="B19" s="21" t="s">
        <v>354</v>
      </c>
      <c r="C19" s="5" t="s">
        <v>339</v>
      </c>
      <c r="D19" s="5" t="s">
        <v>298</v>
      </c>
      <c r="E19" s="16">
        <v>3015</v>
      </c>
      <c r="F19" s="7">
        <v>0</v>
      </c>
      <c r="G19" s="7">
        <v>0</v>
      </c>
      <c r="H19" s="7"/>
      <c r="I19" s="7">
        <v>2</v>
      </c>
      <c r="J19" s="7">
        <v>10</v>
      </c>
      <c r="K19" s="8">
        <f t="shared" si="1"/>
        <v>12</v>
      </c>
      <c r="L19" s="16"/>
    </row>
    <row r="20" spans="1:12" ht="12.75" customHeight="1">
      <c r="A20" s="15">
        <f t="shared" si="0"/>
        <v>16</v>
      </c>
      <c r="B20" s="21" t="s">
        <v>244</v>
      </c>
      <c r="C20" s="19" t="s">
        <v>456</v>
      </c>
      <c r="D20" s="21" t="s">
        <v>226</v>
      </c>
      <c r="E20" s="16">
        <v>3030</v>
      </c>
      <c r="F20" s="7">
        <v>7</v>
      </c>
      <c r="G20" s="7">
        <v>0</v>
      </c>
      <c r="H20" s="7">
        <v>0</v>
      </c>
      <c r="I20" s="7">
        <v>4</v>
      </c>
      <c r="J20" s="7">
        <v>0</v>
      </c>
      <c r="K20" s="8">
        <f t="shared" si="1"/>
        <v>11</v>
      </c>
      <c r="L20" s="16"/>
    </row>
    <row r="21" spans="1:12" ht="12.75" customHeight="1">
      <c r="A21" s="15">
        <f t="shared" si="0"/>
        <v>17</v>
      </c>
      <c r="B21" s="21" t="s">
        <v>187</v>
      </c>
      <c r="C21" s="21" t="s">
        <v>182</v>
      </c>
      <c r="D21" s="21" t="s">
        <v>183</v>
      </c>
      <c r="E21" s="16">
        <v>3045</v>
      </c>
      <c r="F21" s="7">
        <v>0</v>
      </c>
      <c r="G21" s="7">
        <v>6</v>
      </c>
      <c r="H21" s="7"/>
      <c r="I21" s="7">
        <v>3</v>
      </c>
      <c r="J21" s="7">
        <v>0</v>
      </c>
      <c r="K21" s="8">
        <f t="shared" si="1"/>
        <v>9</v>
      </c>
      <c r="L21" s="16"/>
    </row>
    <row r="22" spans="1:12" ht="12.75" customHeight="1">
      <c r="A22" s="15">
        <f t="shared" si="0"/>
        <v>18</v>
      </c>
      <c r="B22" s="21" t="s">
        <v>347</v>
      </c>
      <c r="C22" s="5" t="s">
        <v>339</v>
      </c>
      <c r="D22" s="5" t="s">
        <v>298</v>
      </c>
      <c r="E22" s="16">
        <v>3054</v>
      </c>
      <c r="F22" s="7">
        <v>7</v>
      </c>
      <c r="G22" s="7">
        <v>0</v>
      </c>
      <c r="H22" s="7">
        <v>0</v>
      </c>
      <c r="I22" s="7">
        <v>2</v>
      </c>
      <c r="J22" s="7">
        <v>0</v>
      </c>
      <c r="K22" s="8">
        <f t="shared" si="1"/>
        <v>9</v>
      </c>
      <c r="L22" s="16"/>
    </row>
    <row r="23" spans="1:12" ht="12.75" customHeight="1">
      <c r="A23" s="15">
        <f t="shared" si="0"/>
        <v>19</v>
      </c>
      <c r="B23" s="21" t="s">
        <v>352</v>
      </c>
      <c r="C23" s="5" t="s">
        <v>339</v>
      </c>
      <c r="D23" s="5" t="s">
        <v>298</v>
      </c>
      <c r="E23" s="16">
        <v>3060</v>
      </c>
      <c r="F23" s="7">
        <v>7</v>
      </c>
      <c r="G23" s="7">
        <v>0</v>
      </c>
      <c r="H23" s="7">
        <v>0</v>
      </c>
      <c r="I23" s="7">
        <v>2</v>
      </c>
      <c r="J23" s="7">
        <v>0</v>
      </c>
      <c r="K23" s="8">
        <f t="shared" si="1"/>
        <v>9</v>
      </c>
      <c r="L23" s="16"/>
    </row>
    <row r="24" spans="1:12" ht="12.75" customHeight="1">
      <c r="A24" s="15">
        <f t="shared" si="0"/>
        <v>20</v>
      </c>
      <c r="B24" s="21" t="s">
        <v>275</v>
      </c>
      <c r="C24" s="19" t="s">
        <v>455</v>
      </c>
      <c r="D24" s="5" t="s">
        <v>261</v>
      </c>
      <c r="E24" s="16">
        <v>3003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 t="shared" si="1"/>
        <v>3</v>
      </c>
      <c r="L24" s="16"/>
    </row>
    <row r="25" spans="1:12" ht="12.75" customHeight="1">
      <c r="A25" s="15">
        <f t="shared" si="0"/>
        <v>21</v>
      </c>
      <c r="B25" s="27" t="s">
        <v>41</v>
      </c>
      <c r="C25" s="5" t="s">
        <v>32</v>
      </c>
      <c r="D25" s="5" t="s">
        <v>33</v>
      </c>
      <c r="E25" s="16">
        <v>3051</v>
      </c>
      <c r="F25" s="7">
        <v>1</v>
      </c>
      <c r="G25" s="7">
        <v>0</v>
      </c>
      <c r="H25" s="7">
        <v>0</v>
      </c>
      <c r="I25" s="7">
        <v>2</v>
      </c>
      <c r="J25" s="7">
        <v>0</v>
      </c>
      <c r="K25" s="8">
        <f t="shared" si="1"/>
        <v>3</v>
      </c>
      <c r="L25" s="16"/>
    </row>
    <row r="26" spans="1:12" ht="12.75" customHeight="1">
      <c r="A26" s="15">
        <f t="shared" si="0"/>
        <v>22</v>
      </c>
      <c r="B26" s="21" t="s">
        <v>348</v>
      </c>
      <c r="C26" s="5" t="s">
        <v>339</v>
      </c>
      <c r="D26" s="5" t="s">
        <v>298</v>
      </c>
      <c r="E26" s="16">
        <v>3033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8">
        <f t="shared" si="1"/>
        <v>2</v>
      </c>
      <c r="L26" s="16"/>
    </row>
    <row r="27" spans="1:12" ht="12.75" customHeight="1">
      <c r="A27" s="15">
        <f t="shared" si="0"/>
        <v>23</v>
      </c>
      <c r="B27" s="7" t="s">
        <v>403</v>
      </c>
      <c r="C27" s="19" t="s">
        <v>447</v>
      </c>
      <c r="D27" s="5" t="s">
        <v>398</v>
      </c>
      <c r="E27" s="16">
        <v>3066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 t="shared" si="1"/>
        <v>1</v>
      </c>
      <c r="L27" s="16"/>
    </row>
    <row r="28" spans="1:12" ht="12.75" customHeight="1">
      <c r="A28" s="15">
        <f t="shared" si="0"/>
        <v>24</v>
      </c>
      <c r="B28" s="21" t="s">
        <v>274</v>
      </c>
      <c r="C28" s="19" t="s">
        <v>455</v>
      </c>
      <c r="D28" s="5" t="s">
        <v>261</v>
      </c>
      <c r="E28" s="16">
        <v>3006</v>
      </c>
      <c r="F28" s="7">
        <v>0</v>
      </c>
      <c r="G28" s="7">
        <v>0</v>
      </c>
      <c r="H28" s="7"/>
      <c r="I28" s="7">
        <v>1</v>
      </c>
      <c r="J28" s="7">
        <v>0</v>
      </c>
      <c r="K28" s="8">
        <f t="shared" si="1"/>
        <v>1</v>
      </c>
      <c r="L28" s="16"/>
    </row>
    <row r="29" spans="1:12" ht="12.75" customHeight="1">
      <c r="A29" s="15">
        <f t="shared" si="0"/>
        <v>25</v>
      </c>
      <c r="B29" s="21" t="s">
        <v>243</v>
      </c>
      <c r="C29" s="23" t="s">
        <v>456</v>
      </c>
      <c r="D29" s="21" t="s">
        <v>226</v>
      </c>
      <c r="E29" s="16">
        <v>3039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 t="shared" si="1"/>
        <v>0</v>
      </c>
      <c r="L29" s="16"/>
    </row>
    <row r="30" spans="1:5" ht="12.75" customHeight="1">
      <c r="A30" s="2"/>
      <c r="C30" s="2"/>
      <c r="D30" s="2"/>
      <c r="E30" s="2"/>
    </row>
    <row r="31" spans="1:5" ht="12.75" customHeight="1">
      <c r="A31" s="2"/>
      <c r="C31" s="2"/>
      <c r="D31" s="2"/>
      <c r="E31" s="2"/>
    </row>
    <row r="32" spans="1:5" ht="12.75" customHeight="1">
      <c r="A32" s="2"/>
      <c r="C32" s="2"/>
      <c r="D32" s="2"/>
      <c r="E32" s="2"/>
    </row>
    <row r="33" spans="1:5" ht="12.75" customHeight="1">
      <c r="A33" s="2"/>
      <c r="C33" s="2"/>
      <c r="D33" s="2"/>
      <c r="E33" s="2"/>
    </row>
    <row r="34" spans="1:5" ht="12.75" customHeight="1">
      <c r="A34" s="2"/>
      <c r="C34" s="2"/>
      <c r="D34" s="2"/>
      <c r="E34" s="2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25" sqref="L25:L28"/>
    </sheetView>
  </sheetViews>
  <sheetFormatPr defaultColWidth="9.140625" defaultRowHeight="12.75"/>
  <cols>
    <col min="1" max="1" width="4.57421875" style="10" customWidth="1"/>
    <col min="2" max="2" width="28.7109375" style="2" customWidth="1"/>
    <col min="3" max="3" width="32.00390625" style="4" customWidth="1"/>
    <col min="4" max="4" width="20.28125" style="4" customWidth="1"/>
    <col min="5" max="5" width="11.140625" style="4" hidden="1" customWidth="1"/>
    <col min="6" max="6" width="8.421875" style="2" customWidth="1"/>
    <col min="7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6</v>
      </c>
      <c r="D1" s="57"/>
      <c r="E1" s="57"/>
      <c r="F1" s="57"/>
      <c r="G1" s="57"/>
      <c r="H1" s="57"/>
      <c r="I1" s="57"/>
      <c r="J1" s="57"/>
      <c r="K1" s="57"/>
      <c r="L1" s="1"/>
    </row>
    <row r="2" spans="8:12" s="6" customFormat="1" ht="14.25" customHeight="1">
      <c r="H2" s="6" t="s">
        <v>472</v>
      </c>
      <c r="L2" s="1"/>
    </row>
    <row r="3" spans="1:12" ht="12.75" customHeight="1" thickBot="1">
      <c r="A3" s="2"/>
      <c r="C3" s="2"/>
      <c r="D3" s="2"/>
      <c r="E3" s="2"/>
      <c r="L3" s="6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49">
        <f aca="true" t="shared" si="0" ref="A5:A47">ROW(A5)-4</f>
        <v>1</v>
      </c>
      <c r="B5" s="50" t="s">
        <v>112</v>
      </c>
      <c r="C5" s="51" t="s">
        <v>13</v>
      </c>
      <c r="D5" s="52" t="s">
        <v>108</v>
      </c>
      <c r="E5" s="53">
        <v>3133</v>
      </c>
      <c r="F5" s="54">
        <v>20</v>
      </c>
      <c r="G5" s="54">
        <v>20</v>
      </c>
      <c r="H5" s="54">
        <v>20</v>
      </c>
      <c r="I5" s="54">
        <v>14</v>
      </c>
      <c r="J5" s="54">
        <v>20</v>
      </c>
      <c r="K5" s="54">
        <f aca="true" t="shared" si="1" ref="K5:K47">SUM(F5:J5)</f>
        <v>94</v>
      </c>
      <c r="L5" s="18" t="s">
        <v>473</v>
      </c>
    </row>
    <row r="6" spans="1:12" ht="12.75" customHeight="1" thickBot="1">
      <c r="A6" s="39">
        <f t="shared" si="0"/>
        <v>2</v>
      </c>
      <c r="B6" s="40" t="s">
        <v>312</v>
      </c>
      <c r="C6" s="55" t="s">
        <v>318</v>
      </c>
      <c r="D6" s="55" t="s">
        <v>298</v>
      </c>
      <c r="E6" s="43">
        <v>3106</v>
      </c>
      <c r="F6" s="44">
        <v>20</v>
      </c>
      <c r="G6" s="44">
        <v>20</v>
      </c>
      <c r="H6" s="44">
        <v>20</v>
      </c>
      <c r="I6" s="44">
        <v>14</v>
      </c>
      <c r="J6" s="44">
        <v>20</v>
      </c>
      <c r="K6" s="45">
        <f t="shared" si="1"/>
        <v>94</v>
      </c>
      <c r="L6" s="18" t="s">
        <v>473</v>
      </c>
    </row>
    <row r="7" spans="1:12" ht="12.75" customHeight="1">
      <c r="A7" s="17">
        <f t="shared" si="0"/>
        <v>3</v>
      </c>
      <c r="B7" s="20" t="s">
        <v>313</v>
      </c>
      <c r="C7" s="11" t="s">
        <v>299</v>
      </c>
      <c r="D7" s="20" t="s">
        <v>298</v>
      </c>
      <c r="E7" s="18">
        <v>3154</v>
      </c>
      <c r="F7" s="8">
        <v>20</v>
      </c>
      <c r="G7" s="8">
        <v>20</v>
      </c>
      <c r="H7" s="8">
        <v>20</v>
      </c>
      <c r="I7" s="8">
        <v>14</v>
      </c>
      <c r="J7" s="8">
        <v>18</v>
      </c>
      <c r="K7" s="8">
        <f t="shared" si="1"/>
        <v>92</v>
      </c>
      <c r="L7" s="18" t="s">
        <v>473</v>
      </c>
    </row>
    <row r="8" spans="1:12" ht="12.75" customHeight="1" thickBot="1">
      <c r="A8" s="15">
        <f t="shared" si="0"/>
        <v>4</v>
      </c>
      <c r="B8" s="7" t="s">
        <v>102</v>
      </c>
      <c r="C8" s="23" t="s">
        <v>447</v>
      </c>
      <c r="D8" s="11" t="s">
        <v>98</v>
      </c>
      <c r="E8" s="16">
        <v>3333</v>
      </c>
      <c r="F8" s="7">
        <v>20</v>
      </c>
      <c r="G8" s="7">
        <v>20</v>
      </c>
      <c r="H8" s="7">
        <v>20</v>
      </c>
      <c r="I8" s="7">
        <v>14</v>
      </c>
      <c r="J8" s="7">
        <v>5</v>
      </c>
      <c r="K8" s="8">
        <f t="shared" si="1"/>
        <v>79</v>
      </c>
      <c r="L8" s="46" t="s">
        <v>474</v>
      </c>
    </row>
    <row r="9" spans="1:12" ht="12.75" customHeight="1" thickBot="1">
      <c r="A9" s="15">
        <f t="shared" si="0"/>
        <v>5</v>
      </c>
      <c r="B9" s="21" t="s">
        <v>28</v>
      </c>
      <c r="C9" s="19" t="s">
        <v>447</v>
      </c>
      <c r="D9" s="5" t="s">
        <v>23</v>
      </c>
      <c r="E9" s="16">
        <v>3148</v>
      </c>
      <c r="F9" s="7">
        <v>20</v>
      </c>
      <c r="G9" s="7">
        <v>20</v>
      </c>
      <c r="H9" s="7">
        <v>20</v>
      </c>
      <c r="I9" s="7">
        <v>14</v>
      </c>
      <c r="J9" s="7">
        <v>1</v>
      </c>
      <c r="K9" s="8">
        <f t="shared" si="1"/>
        <v>75</v>
      </c>
      <c r="L9" s="46" t="s">
        <v>474</v>
      </c>
    </row>
    <row r="10" spans="1:12" ht="12.75" customHeight="1" thickBot="1">
      <c r="A10" s="15">
        <f t="shared" si="0"/>
        <v>6</v>
      </c>
      <c r="B10" s="21" t="s">
        <v>42</v>
      </c>
      <c r="C10" s="5" t="s">
        <v>459</v>
      </c>
      <c r="D10" s="5" t="s">
        <v>35</v>
      </c>
      <c r="E10" s="16">
        <v>3312</v>
      </c>
      <c r="F10" s="7">
        <v>20</v>
      </c>
      <c r="G10" s="7">
        <v>20</v>
      </c>
      <c r="H10" s="7">
        <v>5</v>
      </c>
      <c r="I10" s="7">
        <v>14</v>
      </c>
      <c r="J10" s="7">
        <v>10</v>
      </c>
      <c r="K10" s="8">
        <f t="shared" si="1"/>
        <v>69</v>
      </c>
      <c r="L10" s="46" t="s">
        <v>474</v>
      </c>
    </row>
    <row r="11" spans="1:12" ht="12.75" customHeight="1">
      <c r="A11" s="15">
        <f t="shared" si="0"/>
        <v>7</v>
      </c>
      <c r="B11" s="21" t="s">
        <v>89</v>
      </c>
      <c r="C11" s="5" t="s">
        <v>299</v>
      </c>
      <c r="D11" s="21" t="s">
        <v>298</v>
      </c>
      <c r="E11" s="16">
        <v>3175</v>
      </c>
      <c r="F11" s="7">
        <v>7</v>
      </c>
      <c r="G11" s="7">
        <v>20</v>
      </c>
      <c r="H11" s="7">
        <v>20</v>
      </c>
      <c r="I11" s="7"/>
      <c r="J11" s="7">
        <v>18</v>
      </c>
      <c r="K11" s="8">
        <f t="shared" si="1"/>
        <v>65</v>
      </c>
      <c r="L11" s="16" t="s">
        <v>475</v>
      </c>
    </row>
    <row r="12" spans="1:12" ht="12.75" customHeight="1">
      <c r="A12" s="15">
        <f t="shared" si="0"/>
        <v>8</v>
      </c>
      <c r="B12" s="21" t="s">
        <v>317</v>
      </c>
      <c r="C12" s="5" t="s">
        <v>297</v>
      </c>
      <c r="D12" s="21" t="s">
        <v>298</v>
      </c>
      <c r="E12" s="16">
        <v>3160</v>
      </c>
      <c r="F12" s="7">
        <v>20</v>
      </c>
      <c r="G12" s="7">
        <v>5</v>
      </c>
      <c r="H12" s="7">
        <v>20</v>
      </c>
      <c r="I12" s="7">
        <v>14</v>
      </c>
      <c r="J12" s="7">
        <v>5</v>
      </c>
      <c r="K12" s="8">
        <f t="shared" si="1"/>
        <v>64</v>
      </c>
      <c r="L12" s="16" t="s">
        <v>475</v>
      </c>
    </row>
    <row r="13" spans="1:12" ht="12.75" customHeight="1">
      <c r="A13" s="15">
        <f t="shared" si="0"/>
        <v>9</v>
      </c>
      <c r="B13" s="7" t="s">
        <v>444</v>
      </c>
      <c r="C13" s="5" t="s">
        <v>449</v>
      </c>
      <c r="D13" s="5" t="s">
        <v>439</v>
      </c>
      <c r="E13" s="16">
        <v>3121</v>
      </c>
      <c r="F13" s="7">
        <v>20</v>
      </c>
      <c r="G13" s="7">
        <v>20</v>
      </c>
      <c r="H13" s="7">
        <v>20</v>
      </c>
      <c r="I13" s="7">
        <v>1</v>
      </c>
      <c r="J13" s="7">
        <v>2</v>
      </c>
      <c r="K13" s="8">
        <f t="shared" si="1"/>
        <v>63</v>
      </c>
      <c r="L13" s="16" t="s">
        <v>475</v>
      </c>
    </row>
    <row r="14" spans="1:12" ht="12.75" customHeight="1">
      <c r="A14" s="15">
        <f t="shared" si="0"/>
        <v>10</v>
      </c>
      <c r="B14" s="21" t="s">
        <v>111</v>
      </c>
      <c r="C14" s="19" t="s">
        <v>13</v>
      </c>
      <c r="D14" s="5" t="s">
        <v>108</v>
      </c>
      <c r="E14" s="16">
        <v>3327</v>
      </c>
      <c r="F14" s="7">
        <v>20</v>
      </c>
      <c r="G14" s="7">
        <v>20</v>
      </c>
      <c r="H14" s="7">
        <v>20</v>
      </c>
      <c r="I14" s="7">
        <v>1</v>
      </c>
      <c r="J14" s="7">
        <v>2</v>
      </c>
      <c r="K14" s="8">
        <f t="shared" si="1"/>
        <v>63</v>
      </c>
      <c r="L14" s="16" t="s">
        <v>475</v>
      </c>
    </row>
    <row r="15" spans="1:12" ht="12.75" customHeight="1">
      <c r="A15" s="15">
        <f t="shared" si="0"/>
        <v>11</v>
      </c>
      <c r="B15" s="21" t="s">
        <v>205</v>
      </c>
      <c r="C15" s="19" t="s">
        <v>457</v>
      </c>
      <c r="D15" s="21" t="s">
        <v>206</v>
      </c>
      <c r="E15" s="16">
        <v>3118</v>
      </c>
      <c r="F15" s="7">
        <v>20</v>
      </c>
      <c r="G15" s="7">
        <v>20</v>
      </c>
      <c r="H15" s="7">
        <v>20</v>
      </c>
      <c r="I15" s="7">
        <v>0</v>
      </c>
      <c r="J15" s="7">
        <v>2</v>
      </c>
      <c r="K15" s="8">
        <f t="shared" si="1"/>
        <v>62</v>
      </c>
      <c r="L15" s="16" t="s">
        <v>475</v>
      </c>
    </row>
    <row r="16" spans="1:12" ht="12.75" customHeight="1">
      <c r="A16" s="15">
        <f t="shared" si="0"/>
        <v>12</v>
      </c>
      <c r="B16" s="21" t="s">
        <v>314</v>
      </c>
      <c r="C16" s="11" t="s">
        <v>297</v>
      </c>
      <c r="D16" s="21" t="s">
        <v>298</v>
      </c>
      <c r="E16" s="16">
        <v>3103</v>
      </c>
      <c r="F16" s="7">
        <v>20</v>
      </c>
      <c r="G16" s="7">
        <v>5</v>
      </c>
      <c r="H16" s="7">
        <v>20</v>
      </c>
      <c r="I16" s="7">
        <v>14</v>
      </c>
      <c r="J16" s="7">
        <v>2</v>
      </c>
      <c r="K16" s="8">
        <f t="shared" si="1"/>
        <v>61</v>
      </c>
      <c r="L16" s="16" t="s">
        <v>475</v>
      </c>
    </row>
    <row r="17" spans="1:12" ht="12.75" customHeight="1">
      <c r="A17" s="15">
        <f t="shared" si="0"/>
        <v>13</v>
      </c>
      <c r="B17" s="7" t="s">
        <v>101</v>
      </c>
      <c r="C17" s="23" t="s">
        <v>447</v>
      </c>
      <c r="D17" s="5" t="s">
        <v>98</v>
      </c>
      <c r="E17" s="16">
        <v>3142</v>
      </c>
      <c r="F17" s="7">
        <v>0</v>
      </c>
      <c r="G17" s="7">
        <v>3</v>
      </c>
      <c r="H17" s="7">
        <v>20</v>
      </c>
      <c r="I17" s="7">
        <v>20</v>
      </c>
      <c r="J17" s="7">
        <v>18</v>
      </c>
      <c r="K17" s="8">
        <f t="shared" si="1"/>
        <v>61</v>
      </c>
      <c r="L17" s="16" t="s">
        <v>475</v>
      </c>
    </row>
    <row r="18" spans="1:12" ht="12.75" customHeight="1">
      <c r="A18" s="15">
        <f t="shared" si="0"/>
        <v>14</v>
      </c>
      <c r="B18" s="21" t="s">
        <v>215</v>
      </c>
      <c r="C18" s="19" t="s">
        <v>13</v>
      </c>
      <c r="D18" s="21" t="s">
        <v>211</v>
      </c>
      <c r="E18" s="16">
        <v>3184</v>
      </c>
      <c r="F18" s="7">
        <v>20</v>
      </c>
      <c r="G18" s="7">
        <v>0</v>
      </c>
      <c r="H18" s="7">
        <v>20</v>
      </c>
      <c r="I18" s="7">
        <v>19</v>
      </c>
      <c r="J18" s="7">
        <v>2</v>
      </c>
      <c r="K18" s="8">
        <f t="shared" si="1"/>
        <v>61</v>
      </c>
      <c r="L18" s="16" t="s">
        <v>475</v>
      </c>
    </row>
    <row r="19" spans="1:12" ht="12.75" customHeight="1">
      <c r="A19" s="15">
        <f t="shared" si="0"/>
        <v>15</v>
      </c>
      <c r="B19" s="7" t="s">
        <v>418</v>
      </c>
      <c r="C19" s="19" t="s">
        <v>450</v>
      </c>
      <c r="D19" s="5" t="s">
        <v>398</v>
      </c>
      <c r="E19" s="16">
        <v>3190</v>
      </c>
      <c r="F19" s="7">
        <v>3</v>
      </c>
      <c r="G19" s="7">
        <v>20</v>
      </c>
      <c r="H19" s="7">
        <v>20</v>
      </c>
      <c r="I19" s="7">
        <v>14</v>
      </c>
      <c r="J19" s="7">
        <v>4</v>
      </c>
      <c r="K19" s="8">
        <f t="shared" si="1"/>
        <v>61</v>
      </c>
      <c r="L19" s="16" t="s">
        <v>475</v>
      </c>
    </row>
    <row r="20" spans="1:12" ht="12.75" customHeight="1">
      <c r="A20" s="15">
        <f t="shared" si="0"/>
        <v>16</v>
      </c>
      <c r="B20" s="22" t="s">
        <v>97</v>
      </c>
      <c r="C20" s="5" t="s">
        <v>94</v>
      </c>
      <c r="D20" s="5" t="s">
        <v>95</v>
      </c>
      <c r="E20" s="16">
        <v>3187</v>
      </c>
      <c r="F20" s="7">
        <v>20</v>
      </c>
      <c r="G20" s="7">
        <v>0</v>
      </c>
      <c r="H20" s="7">
        <v>20</v>
      </c>
      <c r="I20" s="7">
        <v>14</v>
      </c>
      <c r="J20" s="7">
        <v>6</v>
      </c>
      <c r="K20" s="8">
        <f t="shared" si="1"/>
        <v>60</v>
      </c>
      <c r="L20" s="16" t="s">
        <v>476</v>
      </c>
    </row>
    <row r="21" spans="1:12" ht="12.75" customHeight="1">
      <c r="A21" s="15">
        <f t="shared" si="0"/>
        <v>17</v>
      </c>
      <c r="B21" s="21" t="s">
        <v>195</v>
      </c>
      <c r="C21" s="21" t="s">
        <v>13</v>
      </c>
      <c r="D21" s="5" t="s">
        <v>192</v>
      </c>
      <c r="E21" s="16">
        <v>3130</v>
      </c>
      <c r="F21" s="7">
        <v>7</v>
      </c>
      <c r="G21" s="7">
        <v>20</v>
      </c>
      <c r="H21" s="7">
        <v>19</v>
      </c>
      <c r="I21" s="7">
        <v>14</v>
      </c>
      <c r="J21" s="7">
        <v>0</v>
      </c>
      <c r="K21" s="8">
        <f t="shared" si="1"/>
        <v>60</v>
      </c>
      <c r="L21" s="16" t="s">
        <v>476</v>
      </c>
    </row>
    <row r="22" spans="1:12" ht="12.75" customHeight="1">
      <c r="A22" s="15">
        <f t="shared" si="0"/>
        <v>18</v>
      </c>
      <c r="B22" s="8" t="s">
        <v>265</v>
      </c>
      <c r="C22" s="11" t="s">
        <v>458</v>
      </c>
      <c r="D22" s="5" t="s">
        <v>264</v>
      </c>
      <c r="E22" s="16">
        <v>3178</v>
      </c>
      <c r="F22" s="7">
        <v>20</v>
      </c>
      <c r="G22" s="7">
        <v>5</v>
      </c>
      <c r="H22" s="7">
        <v>20</v>
      </c>
      <c r="I22" s="7">
        <v>14</v>
      </c>
      <c r="J22" s="7">
        <v>0</v>
      </c>
      <c r="K22" s="8">
        <f t="shared" si="1"/>
        <v>59</v>
      </c>
      <c r="L22" s="16" t="s">
        <v>476</v>
      </c>
    </row>
    <row r="23" spans="1:12" ht="12.75" customHeight="1">
      <c r="A23" s="15">
        <f t="shared" si="0"/>
        <v>19</v>
      </c>
      <c r="B23" s="7" t="s">
        <v>419</v>
      </c>
      <c r="C23" s="19" t="s">
        <v>450</v>
      </c>
      <c r="D23" s="5" t="s">
        <v>398</v>
      </c>
      <c r="E23" s="16">
        <v>3303</v>
      </c>
      <c r="F23" s="7">
        <v>18</v>
      </c>
      <c r="G23" s="7">
        <v>20</v>
      </c>
      <c r="H23" s="7">
        <v>18</v>
      </c>
      <c r="I23" s="7">
        <v>1</v>
      </c>
      <c r="J23" s="7">
        <v>0</v>
      </c>
      <c r="K23" s="8">
        <f t="shared" si="1"/>
        <v>57</v>
      </c>
      <c r="L23" s="16" t="s">
        <v>476</v>
      </c>
    </row>
    <row r="24" spans="1:12" ht="12.75" customHeight="1">
      <c r="A24" s="15">
        <f t="shared" si="0"/>
        <v>20</v>
      </c>
      <c r="B24" s="7" t="s">
        <v>445</v>
      </c>
      <c r="C24" s="5" t="s">
        <v>449</v>
      </c>
      <c r="D24" s="5" t="s">
        <v>439</v>
      </c>
      <c r="E24" s="16">
        <v>3124</v>
      </c>
      <c r="F24" s="7">
        <v>20</v>
      </c>
      <c r="G24" s="7">
        <v>0</v>
      </c>
      <c r="H24" s="7">
        <v>20</v>
      </c>
      <c r="I24" s="7">
        <v>14</v>
      </c>
      <c r="J24" s="7">
        <v>0</v>
      </c>
      <c r="K24" s="8">
        <f t="shared" si="1"/>
        <v>54</v>
      </c>
      <c r="L24" s="16" t="s">
        <v>476</v>
      </c>
    </row>
    <row r="25" spans="1:12" ht="12.75" customHeight="1">
      <c r="A25" s="15">
        <f t="shared" si="0"/>
        <v>21</v>
      </c>
      <c r="B25" s="21" t="s">
        <v>125</v>
      </c>
      <c r="C25" s="19" t="s">
        <v>13</v>
      </c>
      <c r="D25" s="5" t="s">
        <v>124</v>
      </c>
      <c r="E25" s="16">
        <v>3166</v>
      </c>
      <c r="F25" s="7">
        <v>10</v>
      </c>
      <c r="G25" s="7">
        <v>5</v>
      </c>
      <c r="H25" s="7">
        <v>20</v>
      </c>
      <c r="I25" s="7">
        <v>14</v>
      </c>
      <c r="J25" s="7">
        <v>0</v>
      </c>
      <c r="K25" s="8">
        <f t="shared" si="1"/>
        <v>49</v>
      </c>
      <c r="L25" s="16" t="s">
        <v>476</v>
      </c>
    </row>
    <row r="26" spans="1:12" ht="12.75" customHeight="1">
      <c r="A26" s="15">
        <f t="shared" si="0"/>
        <v>22</v>
      </c>
      <c r="B26" s="7" t="s">
        <v>43</v>
      </c>
      <c r="C26" s="5" t="s">
        <v>459</v>
      </c>
      <c r="D26" s="5" t="s">
        <v>35</v>
      </c>
      <c r="E26" s="16">
        <v>3181</v>
      </c>
      <c r="F26" s="7">
        <v>10</v>
      </c>
      <c r="G26" s="7">
        <v>20</v>
      </c>
      <c r="H26" s="7">
        <v>2</v>
      </c>
      <c r="I26" s="7">
        <v>6</v>
      </c>
      <c r="J26" s="7">
        <v>10</v>
      </c>
      <c r="K26" s="8">
        <f t="shared" si="1"/>
        <v>48</v>
      </c>
      <c r="L26" s="16" t="s">
        <v>476</v>
      </c>
    </row>
    <row r="27" spans="1:12" ht="12.75" customHeight="1">
      <c r="A27" s="15">
        <f t="shared" si="0"/>
        <v>23</v>
      </c>
      <c r="B27" s="21" t="s">
        <v>88</v>
      </c>
      <c r="C27" s="5" t="s">
        <v>13</v>
      </c>
      <c r="D27" s="5" t="s">
        <v>83</v>
      </c>
      <c r="E27" s="16">
        <v>3193</v>
      </c>
      <c r="F27" s="7">
        <v>5</v>
      </c>
      <c r="G27" s="7">
        <v>18</v>
      </c>
      <c r="H27" s="7">
        <v>20</v>
      </c>
      <c r="I27" s="7">
        <v>5</v>
      </c>
      <c r="J27" s="7">
        <v>0</v>
      </c>
      <c r="K27" s="8">
        <f t="shared" si="1"/>
        <v>48</v>
      </c>
      <c r="L27" s="16" t="s">
        <v>476</v>
      </c>
    </row>
    <row r="28" spans="1:12" ht="12.75" customHeight="1">
      <c r="A28" s="15">
        <f t="shared" si="0"/>
        <v>24</v>
      </c>
      <c r="B28" s="7" t="s">
        <v>266</v>
      </c>
      <c r="C28" s="11" t="s">
        <v>458</v>
      </c>
      <c r="D28" s="5" t="s">
        <v>264</v>
      </c>
      <c r="E28" s="16">
        <v>3172</v>
      </c>
      <c r="F28" s="7">
        <v>20</v>
      </c>
      <c r="G28" s="7">
        <v>5</v>
      </c>
      <c r="H28" s="7">
        <v>20</v>
      </c>
      <c r="I28" s="7"/>
      <c r="J28" s="7">
        <v>2</v>
      </c>
      <c r="K28" s="8">
        <f t="shared" si="1"/>
        <v>47</v>
      </c>
      <c r="L28" s="16" t="s">
        <v>476</v>
      </c>
    </row>
    <row r="29" spans="1:12" ht="12.75" customHeight="1">
      <c r="A29" s="15">
        <f t="shared" si="0"/>
        <v>25</v>
      </c>
      <c r="B29" s="21" t="s">
        <v>214</v>
      </c>
      <c r="C29" s="23" t="s">
        <v>13</v>
      </c>
      <c r="D29" s="21" t="s">
        <v>211</v>
      </c>
      <c r="E29" s="16">
        <v>3324</v>
      </c>
      <c r="F29" s="7">
        <v>20</v>
      </c>
      <c r="G29" s="7">
        <v>3</v>
      </c>
      <c r="H29" s="7">
        <v>20</v>
      </c>
      <c r="I29" s="7"/>
      <c r="J29" s="7">
        <v>1</v>
      </c>
      <c r="K29" s="8">
        <f t="shared" si="1"/>
        <v>44</v>
      </c>
      <c r="L29" s="16"/>
    </row>
    <row r="30" spans="1:12" ht="12.75" customHeight="1">
      <c r="A30" s="15">
        <f t="shared" si="0"/>
        <v>26</v>
      </c>
      <c r="B30" s="21" t="s">
        <v>316</v>
      </c>
      <c r="C30" s="11" t="s">
        <v>299</v>
      </c>
      <c r="D30" s="21" t="s">
        <v>298</v>
      </c>
      <c r="E30" s="16">
        <v>3321</v>
      </c>
      <c r="F30" s="7">
        <v>20</v>
      </c>
      <c r="G30" s="7">
        <v>0</v>
      </c>
      <c r="H30" s="7">
        <v>20</v>
      </c>
      <c r="I30" s="7">
        <v>1</v>
      </c>
      <c r="J30" s="7">
        <v>2</v>
      </c>
      <c r="K30" s="8">
        <f t="shared" si="1"/>
        <v>43</v>
      </c>
      <c r="L30" s="16"/>
    </row>
    <row r="31" spans="1:12" ht="12.75" customHeight="1">
      <c r="A31" s="15">
        <f t="shared" si="0"/>
        <v>27</v>
      </c>
      <c r="B31" s="7" t="s">
        <v>255</v>
      </c>
      <c r="C31" s="11" t="s">
        <v>13</v>
      </c>
      <c r="D31" s="5" t="s">
        <v>251</v>
      </c>
      <c r="E31" s="16">
        <v>3139</v>
      </c>
      <c r="F31" s="7">
        <v>5</v>
      </c>
      <c r="G31" s="7">
        <v>0</v>
      </c>
      <c r="H31" s="7">
        <v>20</v>
      </c>
      <c r="I31" s="7">
        <v>14</v>
      </c>
      <c r="J31" s="7">
        <v>2</v>
      </c>
      <c r="K31" s="8">
        <f t="shared" si="1"/>
        <v>41</v>
      </c>
      <c r="L31" s="16"/>
    </row>
    <row r="32" spans="1:12" ht="12.75" customHeight="1">
      <c r="A32" s="15">
        <f t="shared" si="0"/>
        <v>28</v>
      </c>
      <c r="B32" s="21" t="s">
        <v>147</v>
      </c>
      <c r="C32" s="11" t="s">
        <v>133</v>
      </c>
      <c r="D32" s="5" t="s">
        <v>134</v>
      </c>
      <c r="E32" s="16">
        <v>3112</v>
      </c>
      <c r="F32" s="7">
        <v>20</v>
      </c>
      <c r="G32" s="7">
        <v>0</v>
      </c>
      <c r="H32" s="7">
        <v>10</v>
      </c>
      <c r="I32" s="7">
        <v>7</v>
      </c>
      <c r="J32" s="7">
        <v>0</v>
      </c>
      <c r="K32" s="8">
        <f t="shared" si="1"/>
        <v>37</v>
      </c>
      <c r="L32" s="16"/>
    </row>
    <row r="33" spans="1:12" ht="12.75" customHeight="1">
      <c r="A33" s="15">
        <f t="shared" si="0"/>
        <v>29</v>
      </c>
      <c r="B33" s="7" t="s">
        <v>427</v>
      </c>
      <c r="C33" s="21" t="s">
        <v>13</v>
      </c>
      <c r="D33" s="21" t="s">
        <v>424</v>
      </c>
      <c r="E33" s="16">
        <v>3330</v>
      </c>
      <c r="F33" s="7">
        <v>20</v>
      </c>
      <c r="G33" s="7">
        <v>0</v>
      </c>
      <c r="H33" s="7">
        <v>2</v>
      </c>
      <c r="I33" s="7">
        <v>14</v>
      </c>
      <c r="J33" s="7">
        <v>1</v>
      </c>
      <c r="K33" s="8">
        <f t="shared" si="1"/>
        <v>37</v>
      </c>
      <c r="L33" s="16"/>
    </row>
    <row r="34" spans="1:12" ht="12.75" customHeight="1">
      <c r="A34" s="15">
        <f t="shared" si="0"/>
        <v>30</v>
      </c>
      <c r="B34" s="7" t="s">
        <v>167</v>
      </c>
      <c r="C34" s="19" t="s">
        <v>13</v>
      </c>
      <c r="D34" s="5" t="s">
        <v>164</v>
      </c>
      <c r="E34" s="16">
        <v>3318</v>
      </c>
      <c r="F34" s="7">
        <v>20</v>
      </c>
      <c r="G34" s="7">
        <v>5</v>
      </c>
      <c r="H34" s="7">
        <v>10</v>
      </c>
      <c r="I34" s="7"/>
      <c r="J34" s="7">
        <v>0</v>
      </c>
      <c r="K34" s="8">
        <f t="shared" si="1"/>
        <v>35</v>
      </c>
      <c r="L34" s="16"/>
    </row>
    <row r="35" spans="1:12" ht="12.75" customHeight="1">
      <c r="A35" s="15">
        <f t="shared" si="0"/>
        <v>31</v>
      </c>
      <c r="B35" s="21" t="s">
        <v>256</v>
      </c>
      <c r="C35" s="5" t="s">
        <v>13</v>
      </c>
      <c r="D35" s="5" t="s">
        <v>251</v>
      </c>
      <c r="E35" s="16">
        <v>3151</v>
      </c>
      <c r="F35" s="7">
        <v>5</v>
      </c>
      <c r="G35" s="7">
        <v>0</v>
      </c>
      <c r="H35" s="7">
        <v>20</v>
      </c>
      <c r="I35" s="7">
        <v>7</v>
      </c>
      <c r="J35" s="7">
        <v>1</v>
      </c>
      <c r="K35" s="8">
        <f t="shared" si="1"/>
        <v>33</v>
      </c>
      <c r="L35" s="7"/>
    </row>
    <row r="36" spans="1:12" ht="12.75" customHeight="1">
      <c r="A36" s="15">
        <f t="shared" si="0"/>
        <v>32</v>
      </c>
      <c r="B36" s="21" t="s">
        <v>315</v>
      </c>
      <c r="C36" s="5" t="s">
        <v>297</v>
      </c>
      <c r="D36" s="21" t="s">
        <v>298</v>
      </c>
      <c r="E36" s="16">
        <v>3309</v>
      </c>
      <c r="F36" s="7">
        <v>20</v>
      </c>
      <c r="G36" s="7">
        <v>5</v>
      </c>
      <c r="H36" s="7">
        <v>2</v>
      </c>
      <c r="I36" s="7">
        <v>5</v>
      </c>
      <c r="J36" s="7">
        <v>1</v>
      </c>
      <c r="K36" s="8">
        <f t="shared" si="1"/>
        <v>33</v>
      </c>
      <c r="L36" s="7"/>
    </row>
    <row r="37" spans="1:12" ht="12.75" customHeight="1">
      <c r="A37" s="15">
        <f t="shared" si="0"/>
        <v>33</v>
      </c>
      <c r="B37" s="21" t="s">
        <v>231</v>
      </c>
      <c r="C37" s="19" t="s">
        <v>456</v>
      </c>
      <c r="D37" s="21" t="s">
        <v>226</v>
      </c>
      <c r="E37" s="16">
        <v>3315</v>
      </c>
      <c r="F37" s="7">
        <v>5</v>
      </c>
      <c r="G37" s="7">
        <v>5</v>
      </c>
      <c r="H37" s="7">
        <v>20</v>
      </c>
      <c r="I37" s="7">
        <v>0</v>
      </c>
      <c r="J37" s="7">
        <v>2</v>
      </c>
      <c r="K37" s="8">
        <f t="shared" si="1"/>
        <v>32</v>
      </c>
      <c r="L37" s="16"/>
    </row>
    <row r="38" spans="1:12" ht="12.75" customHeight="1">
      <c r="A38" s="15">
        <f t="shared" si="0"/>
        <v>34</v>
      </c>
      <c r="B38" s="21" t="s">
        <v>77</v>
      </c>
      <c r="C38" s="19" t="s">
        <v>66</v>
      </c>
      <c r="D38" s="5" t="s">
        <v>67</v>
      </c>
      <c r="E38" s="16">
        <v>3199</v>
      </c>
      <c r="F38" s="7">
        <v>5</v>
      </c>
      <c r="G38" s="7"/>
      <c r="H38" s="7">
        <v>20</v>
      </c>
      <c r="I38" s="7">
        <v>1</v>
      </c>
      <c r="J38" s="7">
        <v>4</v>
      </c>
      <c r="K38" s="8">
        <f t="shared" si="1"/>
        <v>30</v>
      </c>
      <c r="L38" s="16"/>
    </row>
    <row r="39" spans="1:12" ht="12.75" customHeight="1">
      <c r="A39" s="15">
        <f t="shared" si="0"/>
        <v>35</v>
      </c>
      <c r="B39" s="7" t="s">
        <v>20</v>
      </c>
      <c r="C39" s="19" t="s">
        <v>454</v>
      </c>
      <c r="D39" s="5" t="s">
        <v>19</v>
      </c>
      <c r="E39" s="16">
        <v>3127</v>
      </c>
      <c r="F39" s="7">
        <v>7</v>
      </c>
      <c r="G39" s="7">
        <v>0</v>
      </c>
      <c r="H39" s="7">
        <v>20</v>
      </c>
      <c r="I39" s="7">
        <v>0</v>
      </c>
      <c r="J39" s="7">
        <v>2</v>
      </c>
      <c r="K39" s="8">
        <f t="shared" si="1"/>
        <v>29</v>
      </c>
      <c r="L39" s="16"/>
    </row>
    <row r="40" spans="1:12" ht="12.75" customHeight="1">
      <c r="A40" s="15">
        <f t="shared" si="0"/>
        <v>36</v>
      </c>
      <c r="B40" s="21" t="s">
        <v>44</v>
      </c>
      <c r="C40" s="5" t="s">
        <v>32</v>
      </c>
      <c r="D40" s="5" t="s">
        <v>33</v>
      </c>
      <c r="E40" s="16">
        <v>3157</v>
      </c>
      <c r="F40" s="7">
        <v>10</v>
      </c>
      <c r="G40" s="7">
        <v>3</v>
      </c>
      <c r="H40" s="7">
        <v>5</v>
      </c>
      <c r="I40" s="7"/>
      <c r="J40" s="7">
        <v>3</v>
      </c>
      <c r="K40" s="8">
        <f t="shared" si="1"/>
        <v>21</v>
      </c>
      <c r="L40" s="16"/>
    </row>
    <row r="41" spans="1:12" ht="12.75" customHeight="1">
      <c r="A41" s="15">
        <f t="shared" si="0"/>
        <v>37</v>
      </c>
      <c r="B41" s="21" t="s">
        <v>29</v>
      </c>
      <c r="C41" s="19" t="s">
        <v>447</v>
      </c>
      <c r="D41" s="5" t="s">
        <v>23</v>
      </c>
      <c r="E41" s="16">
        <v>3169</v>
      </c>
      <c r="F41" s="7">
        <v>10</v>
      </c>
      <c r="G41" s="7">
        <v>0</v>
      </c>
      <c r="H41" s="7">
        <v>9</v>
      </c>
      <c r="I41" s="7">
        <v>1</v>
      </c>
      <c r="J41" s="7">
        <v>1</v>
      </c>
      <c r="K41" s="8">
        <f t="shared" si="1"/>
        <v>21</v>
      </c>
      <c r="L41" s="16"/>
    </row>
    <row r="42" spans="1:12" ht="12.75" customHeight="1">
      <c r="A42" s="15">
        <f t="shared" si="0"/>
        <v>38</v>
      </c>
      <c r="B42" s="21" t="s">
        <v>470</v>
      </c>
      <c r="C42" s="19" t="s">
        <v>456</v>
      </c>
      <c r="D42" s="21" t="s">
        <v>226</v>
      </c>
      <c r="E42" s="16">
        <v>3109</v>
      </c>
      <c r="F42" s="7">
        <v>15</v>
      </c>
      <c r="G42" s="7"/>
      <c r="H42" s="7"/>
      <c r="I42" s="7">
        <v>5</v>
      </c>
      <c r="J42" s="7">
        <v>0</v>
      </c>
      <c r="K42" s="8">
        <f t="shared" si="1"/>
        <v>20</v>
      </c>
      <c r="L42" s="16"/>
    </row>
    <row r="43" spans="1:12" ht="12.75" customHeight="1">
      <c r="A43" s="15">
        <f t="shared" si="0"/>
        <v>39</v>
      </c>
      <c r="B43" s="21" t="s">
        <v>197</v>
      </c>
      <c r="C43" s="21" t="s">
        <v>13</v>
      </c>
      <c r="D43" s="5" t="s">
        <v>196</v>
      </c>
      <c r="E43" s="16">
        <v>3136</v>
      </c>
      <c r="F43" s="7">
        <v>7</v>
      </c>
      <c r="G43" s="7">
        <v>5</v>
      </c>
      <c r="H43" s="7">
        <v>5</v>
      </c>
      <c r="I43" s="7">
        <v>0</v>
      </c>
      <c r="J43" s="7">
        <v>1</v>
      </c>
      <c r="K43" s="8">
        <f t="shared" si="1"/>
        <v>18</v>
      </c>
      <c r="L43" s="16"/>
    </row>
    <row r="44" spans="1:12" ht="12.75" customHeight="1">
      <c r="A44" s="15">
        <f t="shared" si="0"/>
        <v>40</v>
      </c>
      <c r="B44" s="8" t="s">
        <v>148</v>
      </c>
      <c r="C44" s="23" t="s">
        <v>460</v>
      </c>
      <c r="D44" s="5" t="s">
        <v>145</v>
      </c>
      <c r="E44" s="16">
        <v>3306</v>
      </c>
      <c r="F44" s="7">
        <v>5</v>
      </c>
      <c r="G44" s="7">
        <v>0</v>
      </c>
      <c r="H44" s="7">
        <v>10</v>
      </c>
      <c r="I44" s="7">
        <v>1</v>
      </c>
      <c r="J44" s="7">
        <v>2</v>
      </c>
      <c r="K44" s="8">
        <f t="shared" si="1"/>
        <v>18</v>
      </c>
      <c r="L44" s="16"/>
    </row>
    <row r="45" spans="1:12" ht="12.75" customHeight="1">
      <c r="A45" s="15">
        <f t="shared" si="0"/>
        <v>41</v>
      </c>
      <c r="B45" s="20" t="s">
        <v>56</v>
      </c>
      <c r="C45" s="11" t="s">
        <v>13</v>
      </c>
      <c r="D45" s="5" t="s">
        <v>55</v>
      </c>
      <c r="E45" s="16">
        <v>3163</v>
      </c>
      <c r="F45" s="7">
        <v>5</v>
      </c>
      <c r="G45" s="7">
        <v>5</v>
      </c>
      <c r="H45" s="7">
        <v>5</v>
      </c>
      <c r="I45" s="7"/>
      <c r="J45" s="7">
        <v>2</v>
      </c>
      <c r="K45" s="8">
        <f t="shared" si="1"/>
        <v>17</v>
      </c>
      <c r="L45" s="16"/>
    </row>
    <row r="46" spans="1:12" ht="12.75" customHeight="1">
      <c r="A46" s="15">
        <f t="shared" si="0"/>
        <v>42</v>
      </c>
      <c r="B46" s="20" t="s">
        <v>21</v>
      </c>
      <c r="C46" s="5" t="s">
        <v>13</v>
      </c>
      <c r="D46" s="5" t="s">
        <v>16</v>
      </c>
      <c r="E46" s="16">
        <v>3115</v>
      </c>
      <c r="F46" s="7">
        <v>3</v>
      </c>
      <c r="G46" s="7">
        <v>0</v>
      </c>
      <c r="H46" s="7">
        <v>5</v>
      </c>
      <c r="I46" s="7">
        <v>5</v>
      </c>
      <c r="J46" s="7">
        <v>0</v>
      </c>
      <c r="K46" s="8">
        <f t="shared" si="1"/>
        <v>13</v>
      </c>
      <c r="L46" s="16"/>
    </row>
    <row r="47" spans="1:12" ht="12.75" customHeight="1">
      <c r="A47" s="15">
        <f t="shared" si="0"/>
        <v>43</v>
      </c>
      <c r="B47" s="20" t="s">
        <v>172</v>
      </c>
      <c r="C47" s="21" t="s">
        <v>13</v>
      </c>
      <c r="D47" s="21" t="s">
        <v>170</v>
      </c>
      <c r="E47" s="16">
        <v>3196</v>
      </c>
      <c r="F47" s="7"/>
      <c r="G47" s="7"/>
      <c r="H47" s="7"/>
      <c r="I47" s="7"/>
      <c r="J47" s="7"/>
      <c r="K47" s="8">
        <f t="shared" si="1"/>
        <v>0</v>
      </c>
      <c r="L47" s="7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1968503937007874" right="0.1968503937007874" top="0.2755905511811024" bottom="0.2755905511811024" header="0.5118110236220472" footer="0.5118110236220472"/>
  <pageSetup fitToHeight="1" fitToWidth="1" horizontalDpi="600" verticalDpi="600" orientation="landscape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14" sqref="L14:L18"/>
    </sheetView>
  </sheetViews>
  <sheetFormatPr defaultColWidth="9.140625" defaultRowHeight="12.75"/>
  <cols>
    <col min="1" max="1" width="4.57421875" style="10" customWidth="1"/>
    <col min="2" max="2" width="28.7109375" style="2" customWidth="1"/>
    <col min="3" max="3" width="40.421875" style="4" customWidth="1"/>
    <col min="4" max="4" width="11.140625" style="4" customWidth="1"/>
    <col min="5" max="5" width="11.140625" style="4" hidden="1" customWidth="1"/>
    <col min="6" max="11" width="11.140625" style="2" customWidth="1"/>
    <col min="12" max="12" width="10.421875" style="2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14</v>
      </c>
      <c r="D1" s="57"/>
      <c r="E1" s="57"/>
      <c r="F1" s="57"/>
      <c r="G1" s="57"/>
      <c r="H1" s="57"/>
      <c r="I1" s="57"/>
      <c r="J1" s="57"/>
      <c r="K1" s="57"/>
      <c r="L1" s="1"/>
    </row>
    <row r="2" spans="8:12" s="6" customFormat="1" ht="14.25" customHeight="1">
      <c r="H2" s="6" t="s">
        <v>472</v>
      </c>
      <c r="L2" s="1"/>
    </row>
    <row r="3" spans="1:12" ht="12.75" customHeight="1" thickBot="1">
      <c r="A3" s="2"/>
      <c r="C3" s="2"/>
      <c r="D3" s="2"/>
      <c r="E3" s="2"/>
      <c r="L3" s="6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 aca="true" t="shared" si="0" ref="A5:A32">ROW(A5)-4</f>
        <v>1</v>
      </c>
      <c r="B5" s="20" t="s">
        <v>328</v>
      </c>
      <c r="C5" s="11" t="s">
        <v>339</v>
      </c>
      <c r="D5" s="11" t="s">
        <v>298</v>
      </c>
      <c r="E5" s="18">
        <v>4042</v>
      </c>
      <c r="F5" s="8">
        <v>20</v>
      </c>
      <c r="G5" s="8">
        <v>20</v>
      </c>
      <c r="H5" s="8">
        <v>20</v>
      </c>
      <c r="I5" s="8">
        <v>20</v>
      </c>
      <c r="J5" s="8">
        <v>0</v>
      </c>
      <c r="K5" s="8">
        <f aca="true" t="shared" si="1" ref="K5:K32">SUM(F5:J5)</f>
        <v>80</v>
      </c>
      <c r="L5" s="18" t="s">
        <v>473</v>
      </c>
    </row>
    <row r="6" spans="1:12" ht="12.75" customHeight="1">
      <c r="A6" s="15">
        <f t="shared" si="0"/>
        <v>2</v>
      </c>
      <c r="B6" s="21" t="s">
        <v>330</v>
      </c>
      <c r="C6" s="11" t="s">
        <v>339</v>
      </c>
      <c r="D6" s="11" t="s">
        <v>298</v>
      </c>
      <c r="E6" s="16">
        <v>4081</v>
      </c>
      <c r="F6" s="7">
        <v>12</v>
      </c>
      <c r="G6" s="7">
        <v>20</v>
      </c>
      <c r="H6" s="7">
        <v>20</v>
      </c>
      <c r="I6" s="7">
        <v>20</v>
      </c>
      <c r="J6" s="7">
        <v>6</v>
      </c>
      <c r="K6" s="8">
        <f t="shared" si="1"/>
        <v>78</v>
      </c>
      <c r="L6" s="18" t="s">
        <v>473</v>
      </c>
    </row>
    <row r="7" spans="1:12" ht="12.75" customHeight="1" thickBot="1">
      <c r="A7" s="15">
        <f t="shared" si="0"/>
        <v>3</v>
      </c>
      <c r="B7" s="7" t="s">
        <v>428</v>
      </c>
      <c r="C7" s="20" t="s">
        <v>13</v>
      </c>
      <c r="D7" s="5" t="s">
        <v>422</v>
      </c>
      <c r="E7" s="16">
        <v>4015</v>
      </c>
      <c r="F7" s="7">
        <v>3</v>
      </c>
      <c r="G7" s="7">
        <v>6</v>
      </c>
      <c r="H7" s="7">
        <v>20</v>
      </c>
      <c r="I7" s="7">
        <v>20</v>
      </c>
      <c r="J7" s="7">
        <v>0</v>
      </c>
      <c r="K7" s="8">
        <f t="shared" si="1"/>
        <v>49</v>
      </c>
      <c r="L7" s="46" t="s">
        <v>474</v>
      </c>
    </row>
    <row r="8" spans="1:12" ht="12.75" customHeight="1" thickBot="1">
      <c r="A8" s="15">
        <f t="shared" si="0"/>
        <v>4</v>
      </c>
      <c r="B8" s="21" t="s">
        <v>188</v>
      </c>
      <c r="C8" s="21" t="s">
        <v>182</v>
      </c>
      <c r="D8" s="21" t="s">
        <v>183</v>
      </c>
      <c r="E8" s="16">
        <v>4066</v>
      </c>
      <c r="F8" s="7">
        <v>17</v>
      </c>
      <c r="G8" s="7">
        <v>0</v>
      </c>
      <c r="H8" s="7">
        <v>20</v>
      </c>
      <c r="I8" s="7"/>
      <c r="J8" s="7">
        <v>0</v>
      </c>
      <c r="K8" s="8">
        <f t="shared" si="1"/>
        <v>37</v>
      </c>
      <c r="L8" s="46" t="s">
        <v>474</v>
      </c>
    </row>
    <row r="9" spans="1:12" ht="12.75" customHeight="1" thickBot="1">
      <c r="A9" s="15">
        <f t="shared" si="0"/>
        <v>5</v>
      </c>
      <c r="B9" s="21" t="s">
        <v>245</v>
      </c>
      <c r="C9" s="19" t="s">
        <v>456</v>
      </c>
      <c r="D9" s="21" t="s">
        <v>226</v>
      </c>
      <c r="E9" s="16">
        <v>4078</v>
      </c>
      <c r="F9" s="7">
        <v>19</v>
      </c>
      <c r="G9" s="7">
        <v>0</v>
      </c>
      <c r="H9" s="7">
        <v>3</v>
      </c>
      <c r="I9" s="7">
        <v>1</v>
      </c>
      <c r="J9" s="7">
        <v>13</v>
      </c>
      <c r="K9" s="8">
        <f t="shared" si="1"/>
        <v>36</v>
      </c>
      <c r="L9" s="46" t="s">
        <v>474</v>
      </c>
    </row>
    <row r="10" spans="1:12" ht="12.75" customHeight="1">
      <c r="A10" s="15">
        <f t="shared" si="0"/>
        <v>6</v>
      </c>
      <c r="B10" s="21" t="s">
        <v>248</v>
      </c>
      <c r="C10" s="19" t="s">
        <v>456</v>
      </c>
      <c r="D10" s="21" t="s">
        <v>226</v>
      </c>
      <c r="E10" s="16">
        <v>4063</v>
      </c>
      <c r="F10" s="7"/>
      <c r="G10" s="7">
        <v>20</v>
      </c>
      <c r="H10" s="7">
        <v>1</v>
      </c>
      <c r="I10" s="7">
        <v>1</v>
      </c>
      <c r="J10" s="7"/>
      <c r="K10" s="8">
        <f t="shared" si="1"/>
        <v>22</v>
      </c>
      <c r="L10" s="16" t="s">
        <v>475</v>
      </c>
    </row>
    <row r="11" spans="1:12" ht="12.75" customHeight="1">
      <c r="A11" s="15">
        <f t="shared" si="0"/>
        <v>7</v>
      </c>
      <c r="B11" s="21" t="s">
        <v>160</v>
      </c>
      <c r="C11" s="19" t="s">
        <v>13</v>
      </c>
      <c r="D11" s="11" t="s">
        <v>152</v>
      </c>
      <c r="E11" s="16">
        <v>4036</v>
      </c>
      <c r="F11" s="7"/>
      <c r="G11" s="7">
        <v>0</v>
      </c>
      <c r="H11" s="7">
        <v>20</v>
      </c>
      <c r="I11" s="7">
        <v>1</v>
      </c>
      <c r="J11" s="7">
        <v>0</v>
      </c>
      <c r="K11" s="8">
        <f t="shared" si="1"/>
        <v>21</v>
      </c>
      <c r="L11" s="16" t="s">
        <v>475</v>
      </c>
    </row>
    <row r="12" spans="1:12" ht="12.75" customHeight="1">
      <c r="A12" s="15">
        <f t="shared" si="0"/>
        <v>8</v>
      </c>
      <c r="B12" s="21" t="s">
        <v>332</v>
      </c>
      <c r="C12" s="5" t="s">
        <v>339</v>
      </c>
      <c r="D12" s="5" t="s">
        <v>298</v>
      </c>
      <c r="E12" s="16">
        <v>4021</v>
      </c>
      <c r="F12" s="7">
        <v>2</v>
      </c>
      <c r="G12" s="7">
        <v>0</v>
      </c>
      <c r="H12" s="7">
        <v>10</v>
      </c>
      <c r="I12" s="7">
        <v>3</v>
      </c>
      <c r="J12" s="7">
        <v>5</v>
      </c>
      <c r="K12" s="8">
        <f t="shared" si="1"/>
        <v>20</v>
      </c>
      <c r="L12" s="16" t="s">
        <v>475</v>
      </c>
    </row>
    <row r="13" spans="1:12" ht="12.75" customHeight="1">
      <c r="A13" s="15">
        <f t="shared" si="0"/>
        <v>9</v>
      </c>
      <c r="B13" s="21" t="s">
        <v>249</v>
      </c>
      <c r="C13" s="19" t="s">
        <v>456</v>
      </c>
      <c r="D13" s="21" t="s">
        <v>226</v>
      </c>
      <c r="E13" s="16">
        <v>4018</v>
      </c>
      <c r="F13" s="7">
        <v>19</v>
      </c>
      <c r="G13" s="7">
        <v>0</v>
      </c>
      <c r="H13" s="7"/>
      <c r="I13" s="7">
        <v>1</v>
      </c>
      <c r="J13" s="7">
        <v>0</v>
      </c>
      <c r="K13" s="7">
        <f t="shared" si="1"/>
        <v>20</v>
      </c>
      <c r="L13" s="16" t="s">
        <v>475</v>
      </c>
    </row>
    <row r="14" spans="1:12" ht="12.75" customHeight="1">
      <c r="A14" s="15">
        <f t="shared" si="0"/>
        <v>10</v>
      </c>
      <c r="B14" s="21" t="s">
        <v>338</v>
      </c>
      <c r="C14" s="11" t="s">
        <v>339</v>
      </c>
      <c r="D14" s="5" t="s">
        <v>298</v>
      </c>
      <c r="E14" s="16">
        <v>4024</v>
      </c>
      <c r="F14" s="7">
        <v>0</v>
      </c>
      <c r="G14" s="7">
        <v>0</v>
      </c>
      <c r="H14" s="7">
        <v>10</v>
      </c>
      <c r="I14" s="7">
        <v>1</v>
      </c>
      <c r="J14" s="7">
        <v>5</v>
      </c>
      <c r="K14" s="8">
        <f t="shared" si="1"/>
        <v>16</v>
      </c>
      <c r="L14" s="16" t="s">
        <v>476</v>
      </c>
    </row>
    <row r="15" spans="1:12" ht="12.75" customHeight="1" thickBot="1">
      <c r="A15" s="39">
        <f t="shared" si="0"/>
        <v>11</v>
      </c>
      <c r="B15" s="40" t="s">
        <v>64</v>
      </c>
      <c r="C15" s="42" t="s">
        <v>13</v>
      </c>
      <c r="D15" s="47" t="s">
        <v>57</v>
      </c>
      <c r="E15" s="43">
        <v>4075</v>
      </c>
      <c r="F15" s="44">
        <v>0</v>
      </c>
      <c r="G15" s="44">
        <v>0</v>
      </c>
      <c r="H15" s="44">
        <v>10</v>
      </c>
      <c r="I15" s="44">
        <v>1</v>
      </c>
      <c r="J15" s="44">
        <v>5</v>
      </c>
      <c r="K15" s="45">
        <f t="shared" si="1"/>
        <v>16</v>
      </c>
      <c r="L15" s="16" t="s">
        <v>476</v>
      </c>
    </row>
    <row r="16" spans="1:12" ht="12.75" customHeight="1">
      <c r="A16" s="17">
        <f t="shared" si="0"/>
        <v>12</v>
      </c>
      <c r="B16" s="20" t="s">
        <v>90</v>
      </c>
      <c r="C16" s="11" t="s">
        <v>13</v>
      </c>
      <c r="D16" s="11" t="s">
        <v>83</v>
      </c>
      <c r="E16" s="18">
        <v>4072</v>
      </c>
      <c r="F16" s="8">
        <v>3</v>
      </c>
      <c r="G16" s="8">
        <v>0</v>
      </c>
      <c r="H16" s="8">
        <v>7</v>
      </c>
      <c r="I16" s="8">
        <v>4</v>
      </c>
      <c r="J16" s="8">
        <v>0</v>
      </c>
      <c r="K16" s="8">
        <f t="shared" si="1"/>
        <v>14</v>
      </c>
      <c r="L16" s="16" t="s">
        <v>476</v>
      </c>
    </row>
    <row r="17" spans="1:12" ht="12.75" customHeight="1">
      <c r="A17" s="15">
        <f t="shared" si="0"/>
        <v>13</v>
      </c>
      <c r="B17" s="21" t="s">
        <v>329</v>
      </c>
      <c r="C17" s="11" t="s">
        <v>339</v>
      </c>
      <c r="D17" s="5" t="s">
        <v>298</v>
      </c>
      <c r="E17" s="16">
        <v>4033</v>
      </c>
      <c r="F17" s="7"/>
      <c r="G17" s="7">
        <v>4</v>
      </c>
      <c r="H17" s="7">
        <v>6</v>
      </c>
      <c r="I17" s="7">
        <v>3</v>
      </c>
      <c r="J17" s="7">
        <v>0</v>
      </c>
      <c r="K17" s="8">
        <f t="shared" si="1"/>
        <v>13</v>
      </c>
      <c r="L17" s="16" t="s">
        <v>476</v>
      </c>
    </row>
    <row r="18" spans="1:12" ht="12.75" customHeight="1">
      <c r="A18" s="15">
        <f t="shared" si="0"/>
        <v>14</v>
      </c>
      <c r="B18" s="21" t="s">
        <v>89</v>
      </c>
      <c r="C18" s="11" t="s">
        <v>13</v>
      </c>
      <c r="D18" s="11" t="s">
        <v>83</v>
      </c>
      <c r="E18" s="16">
        <v>4054</v>
      </c>
      <c r="F18" s="7">
        <v>0</v>
      </c>
      <c r="G18" s="7"/>
      <c r="H18" s="7">
        <v>3</v>
      </c>
      <c r="I18" s="7">
        <v>4</v>
      </c>
      <c r="J18" s="7">
        <v>5</v>
      </c>
      <c r="K18" s="8">
        <f t="shared" si="1"/>
        <v>12</v>
      </c>
      <c r="L18" s="16" t="s">
        <v>476</v>
      </c>
    </row>
    <row r="19" spans="1:12" ht="12.75" customHeight="1">
      <c r="A19" s="15">
        <f t="shared" si="0"/>
        <v>15</v>
      </c>
      <c r="B19" s="21" t="s">
        <v>334</v>
      </c>
      <c r="C19" s="11" t="s">
        <v>339</v>
      </c>
      <c r="D19" s="11" t="s">
        <v>298</v>
      </c>
      <c r="E19" s="16">
        <v>4069</v>
      </c>
      <c r="F19" s="7">
        <v>5</v>
      </c>
      <c r="G19" s="7"/>
      <c r="H19" s="7">
        <v>0</v>
      </c>
      <c r="I19" s="7">
        <v>0</v>
      </c>
      <c r="J19" s="7">
        <v>5</v>
      </c>
      <c r="K19" s="8">
        <f t="shared" si="1"/>
        <v>10</v>
      </c>
      <c r="L19" s="16"/>
    </row>
    <row r="20" spans="1:12" ht="12.75" customHeight="1">
      <c r="A20" s="15">
        <f t="shared" si="0"/>
        <v>16</v>
      </c>
      <c r="B20" s="20" t="s">
        <v>336</v>
      </c>
      <c r="C20" s="11" t="s">
        <v>339</v>
      </c>
      <c r="D20" s="11" t="s">
        <v>298</v>
      </c>
      <c r="E20" s="16">
        <v>4051</v>
      </c>
      <c r="F20" s="7">
        <v>1</v>
      </c>
      <c r="G20" s="7">
        <v>0</v>
      </c>
      <c r="H20" s="7">
        <v>5</v>
      </c>
      <c r="I20" s="7">
        <v>3</v>
      </c>
      <c r="J20" s="7">
        <v>0</v>
      </c>
      <c r="K20" s="8">
        <f t="shared" si="1"/>
        <v>9</v>
      </c>
      <c r="L20" s="16"/>
    </row>
    <row r="21" spans="1:12" ht="12.75" customHeight="1">
      <c r="A21" s="15">
        <f t="shared" si="0"/>
        <v>17</v>
      </c>
      <c r="B21" s="21" t="s">
        <v>333</v>
      </c>
      <c r="C21" s="5" t="s">
        <v>339</v>
      </c>
      <c r="D21" s="5" t="s">
        <v>298</v>
      </c>
      <c r="E21" s="16">
        <v>4027</v>
      </c>
      <c r="F21" s="7">
        <v>2</v>
      </c>
      <c r="G21" s="7">
        <v>0</v>
      </c>
      <c r="H21" s="7">
        <v>1</v>
      </c>
      <c r="I21" s="7">
        <v>1</v>
      </c>
      <c r="J21" s="7">
        <v>5</v>
      </c>
      <c r="K21" s="8">
        <f t="shared" si="1"/>
        <v>9</v>
      </c>
      <c r="L21" s="16"/>
    </row>
    <row r="22" spans="1:12" ht="12.75" customHeight="1">
      <c r="A22" s="15">
        <f t="shared" si="0"/>
        <v>18</v>
      </c>
      <c r="B22" s="21" t="s">
        <v>276</v>
      </c>
      <c r="C22" s="19" t="s">
        <v>455</v>
      </c>
      <c r="D22" s="5" t="s">
        <v>261</v>
      </c>
      <c r="E22" s="16">
        <v>4009</v>
      </c>
      <c r="F22" s="7">
        <v>0</v>
      </c>
      <c r="G22" s="7">
        <v>3</v>
      </c>
      <c r="H22" s="7">
        <v>3</v>
      </c>
      <c r="I22" s="7">
        <v>0</v>
      </c>
      <c r="J22" s="7">
        <v>1</v>
      </c>
      <c r="K22" s="8">
        <f t="shared" si="1"/>
        <v>7</v>
      </c>
      <c r="L22" s="16"/>
    </row>
    <row r="23" spans="1:12" ht="12.75" customHeight="1">
      <c r="A23" s="15">
        <f t="shared" si="0"/>
        <v>19</v>
      </c>
      <c r="B23" s="20" t="s">
        <v>277</v>
      </c>
      <c r="C23" s="19" t="s">
        <v>455</v>
      </c>
      <c r="D23" s="5" t="s">
        <v>261</v>
      </c>
      <c r="E23" s="16">
        <v>4003</v>
      </c>
      <c r="F23" s="7"/>
      <c r="G23" s="7">
        <v>0</v>
      </c>
      <c r="H23" s="7">
        <v>3</v>
      </c>
      <c r="I23" s="7">
        <v>3</v>
      </c>
      <c r="J23" s="7">
        <v>0</v>
      </c>
      <c r="K23" s="8">
        <f t="shared" si="1"/>
        <v>6</v>
      </c>
      <c r="L23" s="16"/>
    </row>
    <row r="24" spans="1:12" ht="12.75" customHeight="1">
      <c r="A24" s="15">
        <f t="shared" si="0"/>
        <v>20</v>
      </c>
      <c r="B24" s="22" t="s">
        <v>335</v>
      </c>
      <c r="C24" s="5" t="s">
        <v>339</v>
      </c>
      <c r="D24" s="5" t="s">
        <v>298</v>
      </c>
      <c r="E24" s="16">
        <v>4012</v>
      </c>
      <c r="F24" s="7"/>
      <c r="G24" s="7">
        <v>0</v>
      </c>
      <c r="H24" s="7"/>
      <c r="I24" s="7">
        <v>0</v>
      </c>
      <c r="J24" s="7">
        <v>6</v>
      </c>
      <c r="K24" s="8">
        <f t="shared" si="1"/>
        <v>6</v>
      </c>
      <c r="L24" s="16"/>
    </row>
    <row r="25" spans="1:12" ht="12.75" customHeight="1">
      <c r="A25" s="15">
        <f t="shared" si="0"/>
        <v>21</v>
      </c>
      <c r="B25" s="21" t="s">
        <v>337</v>
      </c>
      <c r="C25" s="5" t="s">
        <v>339</v>
      </c>
      <c r="D25" s="5" t="s">
        <v>298</v>
      </c>
      <c r="E25" s="16">
        <v>4030</v>
      </c>
      <c r="F25" s="7">
        <v>3</v>
      </c>
      <c r="G25" s="7">
        <v>0</v>
      </c>
      <c r="H25" s="7">
        <v>3</v>
      </c>
      <c r="I25" s="7">
        <v>0</v>
      </c>
      <c r="J25" s="7">
        <v>0</v>
      </c>
      <c r="K25" s="8">
        <f t="shared" si="1"/>
        <v>6</v>
      </c>
      <c r="L25" s="16"/>
    </row>
    <row r="26" spans="1:12" ht="12.75" customHeight="1">
      <c r="A26" s="15">
        <f t="shared" si="0"/>
        <v>22</v>
      </c>
      <c r="B26" s="7" t="s">
        <v>46</v>
      </c>
      <c r="C26" s="5" t="s">
        <v>32</v>
      </c>
      <c r="D26" s="5" t="s">
        <v>33</v>
      </c>
      <c r="E26" s="16">
        <v>4045</v>
      </c>
      <c r="F26" s="7">
        <v>0</v>
      </c>
      <c r="G26" s="7">
        <v>0</v>
      </c>
      <c r="H26" s="7">
        <v>5</v>
      </c>
      <c r="I26" s="7">
        <v>1</v>
      </c>
      <c r="J26" s="7">
        <v>0</v>
      </c>
      <c r="K26" s="8">
        <f t="shared" si="1"/>
        <v>6</v>
      </c>
      <c r="L26" s="16"/>
    </row>
    <row r="27" spans="1:12" ht="12.75" customHeight="1">
      <c r="A27" s="15">
        <f t="shared" si="0"/>
        <v>23</v>
      </c>
      <c r="B27" s="20" t="s">
        <v>247</v>
      </c>
      <c r="C27" s="19" t="s">
        <v>456</v>
      </c>
      <c r="D27" s="21" t="s">
        <v>226</v>
      </c>
      <c r="E27" s="16">
        <v>4048</v>
      </c>
      <c r="F27" s="7">
        <v>5</v>
      </c>
      <c r="G27" s="7">
        <v>0</v>
      </c>
      <c r="H27" s="7"/>
      <c r="I27" s="7">
        <v>0</v>
      </c>
      <c r="J27" s="7">
        <v>0</v>
      </c>
      <c r="K27" s="8">
        <f t="shared" si="1"/>
        <v>5</v>
      </c>
      <c r="L27" s="16"/>
    </row>
    <row r="28" spans="1:12" ht="12.75" customHeight="1">
      <c r="A28" s="15">
        <f t="shared" si="0"/>
        <v>24</v>
      </c>
      <c r="B28" s="20" t="s">
        <v>246</v>
      </c>
      <c r="C28" s="19" t="s">
        <v>456</v>
      </c>
      <c r="D28" s="21" t="s">
        <v>226</v>
      </c>
      <c r="E28" s="16">
        <v>4039</v>
      </c>
      <c r="F28" s="7">
        <v>3</v>
      </c>
      <c r="G28" s="7"/>
      <c r="H28" s="7"/>
      <c r="I28" s="7">
        <v>1</v>
      </c>
      <c r="J28" s="7">
        <v>0</v>
      </c>
      <c r="K28" s="8">
        <f t="shared" si="1"/>
        <v>4</v>
      </c>
      <c r="L28" s="16"/>
    </row>
    <row r="29" spans="1:12" ht="12.75" customHeight="1">
      <c r="A29" s="15">
        <f t="shared" si="0"/>
        <v>25</v>
      </c>
      <c r="B29" s="8" t="s">
        <v>91</v>
      </c>
      <c r="C29" s="5" t="s">
        <v>13</v>
      </c>
      <c r="D29" s="5" t="s">
        <v>83</v>
      </c>
      <c r="E29" s="16">
        <v>4057</v>
      </c>
      <c r="F29" s="7"/>
      <c r="G29" s="7">
        <v>0</v>
      </c>
      <c r="H29" s="7">
        <v>3</v>
      </c>
      <c r="I29" s="7">
        <v>1</v>
      </c>
      <c r="J29" s="7">
        <v>0</v>
      </c>
      <c r="K29" s="8">
        <f t="shared" si="1"/>
        <v>4</v>
      </c>
      <c r="L29" s="16"/>
    </row>
    <row r="30" spans="1:12" ht="12.75" customHeight="1">
      <c r="A30" s="15">
        <f t="shared" si="0"/>
        <v>26</v>
      </c>
      <c r="B30" s="20" t="s">
        <v>45</v>
      </c>
      <c r="C30" s="5" t="s">
        <v>32</v>
      </c>
      <c r="D30" s="5" t="s">
        <v>33</v>
      </c>
      <c r="E30" s="16">
        <v>4060</v>
      </c>
      <c r="F30" s="7"/>
      <c r="G30" s="7"/>
      <c r="H30" s="7">
        <v>4</v>
      </c>
      <c r="I30" s="7"/>
      <c r="J30" s="7">
        <v>0</v>
      </c>
      <c r="K30" s="8">
        <f t="shared" si="1"/>
        <v>4</v>
      </c>
      <c r="L30" s="16"/>
    </row>
    <row r="31" spans="1:12" ht="12.75" customHeight="1">
      <c r="A31" s="15">
        <f t="shared" si="0"/>
        <v>27</v>
      </c>
      <c r="B31" s="20" t="s">
        <v>331</v>
      </c>
      <c r="C31" s="5" t="s">
        <v>339</v>
      </c>
      <c r="D31" s="5" t="s">
        <v>298</v>
      </c>
      <c r="E31" s="16">
        <v>4084</v>
      </c>
      <c r="F31" s="7">
        <v>1</v>
      </c>
      <c r="G31" s="7">
        <v>0</v>
      </c>
      <c r="H31" s="7">
        <v>3</v>
      </c>
      <c r="I31" s="7">
        <v>0</v>
      </c>
      <c r="J31" s="7">
        <v>0</v>
      </c>
      <c r="K31" s="8">
        <f t="shared" si="1"/>
        <v>4</v>
      </c>
      <c r="L31" s="7"/>
    </row>
    <row r="32" spans="1:12" ht="12.75" customHeight="1">
      <c r="A32" s="15">
        <f t="shared" si="0"/>
        <v>28</v>
      </c>
      <c r="B32" s="7" t="s">
        <v>278</v>
      </c>
      <c r="C32" s="19" t="s">
        <v>455</v>
      </c>
      <c r="D32" s="5" t="s">
        <v>261</v>
      </c>
      <c r="E32" s="16">
        <v>4006</v>
      </c>
      <c r="F32" s="7"/>
      <c r="G32" s="7">
        <v>0</v>
      </c>
      <c r="H32" s="7">
        <v>0</v>
      </c>
      <c r="I32" s="7"/>
      <c r="J32" s="7">
        <v>0</v>
      </c>
      <c r="K32" s="8">
        <f t="shared" si="1"/>
        <v>0</v>
      </c>
      <c r="L32" s="16"/>
    </row>
    <row r="33" spans="1:5" ht="12.75" customHeight="1">
      <c r="A33" s="2"/>
      <c r="C33" s="2"/>
      <c r="D33" s="2"/>
      <c r="E33" s="2"/>
    </row>
    <row r="34" spans="1:5" ht="12.75" customHeight="1">
      <c r="A34" s="2"/>
      <c r="C34" s="2"/>
      <c r="D34" s="2"/>
      <c r="E34" s="2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spans="1:5" ht="12.75" customHeight="1">
      <c r="A49" s="2"/>
      <c r="C49" s="2"/>
      <c r="D49" s="2"/>
      <c r="E49" s="2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L22" sqref="L22:L27"/>
    </sheetView>
  </sheetViews>
  <sheetFormatPr defaultColWidth="9.140625" defaultRowHeight="12.75"/>
  <cols>
    <col min="1" max="1" width="4.57421875" style="10" customWidth="1"/>
    <col min="2" max="2" width="26.00390625" style="2" customWidth="1"/>
    <col min="3" max="3" width="32.28125" style="4" customWidth="1"/>
    <col min="4" max="4" width="20.7109375" style="4" customWidth="1"/>
    <col min="5" max="5" width="10.28125" style="4" hidden="1" customWidth="1"/>
    <col min="6" max="6" width="8.7109375" style="2" customWidth="1"/>
    <col min="7" max="7" width="7.7109375" style="2" customWidth="1"/>
    <col min="8" max="8" width="8.7109375" style="2" customWidth="1"/>
    <col min="9" max="9" width="8.8515625" style="2" customWidth="1"/>
    <col min="10" max="10" width="7.7109375" style="2" customWidth="1"/>
    <col min="11" max="11" width="11.140625" style="2" customWidth="1"/>
    <col min="12" max="12" width="10.421875" style="4" customWidth="1"/>
    <col min="13" max="13" width="10.140625" style="2" customWidth="1"/>
    <col min="14" max="16384" width="9.140625" style="2" customWidth="1"/>
  </cols>
  <sheetData>
    <row r="1" spans="1:12" ht="19.5" customHeight="1">
      <c r="A1" s="9"/>
      <c r="C1" s="56" t="s">
        <v>7</v>
      </c>
      <c r="D1" s="57"/>
      <c r="E1" s="57"/>
      <c r="F1" s="57"/>
      <c r="G1" s="57"/>
      <c r="H1" s="57"/>
      <c r="I1" s="57"/>
      <c r="J1" s="57"/>
      <c r="K1" s="57"/>
      <c r="L1" s="3"/>
    </row>
    <row r="2" spans="8:12" s="6" customFormat="1" ht="14.25" customHeight="1">
      <c r="H2" s="6" t="s">
        <v>472</v>
      </c>
      <c r="L2" s="3"/>
    </row>
    <row r="3" spans="1:12" ht="12.75" customHeight="1" thickBot="1">
      <c r="A3" s="2"/>
      <c r="C3" s="2"/>
      <c r="D3" s="2"/>
      <c r="E3" s="2"/>
      <c r="L3" s="24"/>
    </row>
    <row r="4" spans="1:12" ht="20.25" customHeight="1" thickBot="1">
      <c r="A4" s="12" t="s">
        <v>1</v>
      </c>
      <c r="B4" s="13" t="s">
        <v>15</v>
      </c>
      <c r="C4" s="13" t="s">
        <v>8</v>
      </c>
      <c r="D4" s="13" t="s">
        <v>9</v>
      </c>
      <c r="E4" s="25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38" t="s">
        <v>12</v>
      </c>
    </row>
    <row r="5" spans="1:12" ht="12.75" customHeight="1">
      <c r="A5" s="49">
        <f aca="true" t="shared" si="0" ref="A5:A49">ROW(A5)-4</f>
        <v>1</v>
      </c>
      <c r="B5" s="50" t="s">
        <v>322</v>
      </c>
      <c r="C5" s="52" t="s">
        <v>299</v>
      </c>
      <c r="D5" s="50" t="s">
        <v>298</v>
      </c>
      <c r="E5" s="53">
        <v>4160</v>
      </c>
      <c r="F5" s="54">
        <v>20</v>
      </c>
      <c r="G5" s="54">
        <v>20</v>
      </c>
      <c r="H5" s="54">
        <v>7</v>
      </c>
      <c r="I5" s="54">
        <v>14</v>
      </c>
      <c r="J5" s="54">
        <v>20</v>
      </c>
      <c r="K5" s="54">
        <f aca="true" t="shared" si="1" ref="K5:K49">SUM(F5:J5)</f>
        <v>81</v>
      </c>
      <c r="L5" s="18" t="s">
        <v>473</v>
      </c>
    </row>
    <row r="6" spans="1:12" ht="12.75" customHeight="1" thickBot="1">
      <c r="A6" s="39">
        <f t="shared" si="0"/>
        <v>2</v>
      </c>
      <c r="B6" s="40" t="s">
        <v>209</v>
      </c>
      <c r="C6" s="48" t="s">
        <v>450</v>
      </c>
      <c r="D6" s="55" t="s">
        <v>204</v>
      </c>
      <c r="E6" s="43">
        <v>4321</v>
      </c>
      <c r="F6" s="44">
        <v>19</v>
      </c>
      <c r="G6" s="44">
        <v>0</v>
      </c>
      <c r="H6" s="44">
        <v>10</v>
      </c>
      <c r="I6" s="44">
        <v>15</v>
      </c>
      <c r="J6" s="44">
        <v>20</v>
      </c>
      <c r="K6" s="45">
        <f t="shared" si="1"/>
        <v>64</v>
      </c>
      <c r="L6" s="18" t="s">
        <v>473</v>
      </c>
    </row>
    <row r="7" spans="1:12" ht="12.75" customHeight="1" thickBot="1">
      <c r="A7" s="17">
        <f t="shared" si="0"/>
        <v>3</v>
      </c>
      <c r="B7" s="20" t="s">
        <v>208</v>
      </c>
      <c r="C7" s="23" t="s">
        <v>450</v>
      </c>
      <c r="D7" s="20" t="s">
        <v>204</v>
      </c>
      <c r="E7" s="18">
        <v>4309</v>
      </c>
      <c r="F7" s="8">
        <v>20</v>
      </c>
      <c r="G7" s="8">
        <v>10</v>
      </c>
      <c r="H7" s="8">
        <v>12</v>
      </c>
      <c r="I7" s="8">
        <v>14</v>
      </c>
      <c r="J7" s="8">
        <v>2</v>
      </c>
      <c r="K7" s="8">
        <f t="shared" si="1"/>
        <v>58</v>
      </c>
      <c r="L7" s="46" t="s">
        <v>474</v>
      </c>
    </row>
    <row r="8" spans="1:12" ht="12.75" customHeight="1" thickBot="1">
      <c r="A8" s="15">
        <f t="shared" si="0"/>
        <v>4</v>
      </c>
      <c r="B8" s="21" t="s">
        <v>232</v>
      </c>
      <c r="C8" s="23" t="s">
        <v>234</v>
      </c>
      <c r="D8" s="20" t="s">
        <v>226</v>
      </c>
      <c r="E8" s="16">
        <v>4169</v>
      </c>
      <c r="F8" s="7">
        <v>20</v>
      </c>
      <c r="G8" s="7">
        <v>3</v>
      </c>
      <c r="H8" s="7">
        <v>10</v>
      </c>
      <c r="I8" s="7">
        <v>1</v>
      </c>
      <c r="J8" s="7">
        <v>20</v>
      </c>
      <c r="K8" s="8">
        <f t="shared" si="1"/>
        <v>54</v>
      </c>
      <c r="L8" s="46" t="s">
        <v>474</v>
      </c>
    </row>
    <row r="9" spans="1:12" ht="12.75" customHeight="1" thickBot="1">
      <c r="A9" s="15">
        <f t="shared" si="0"/>
        <v>5</v>
      </c>
      <c r="B9" s="7" t="s">
        <v>471</v>
      </c>
      <c r="C9" s="23" t="s">
        <v>450</v>
      </c>
      <c r="D9" s="11" t="s">
        <v>398</v>
      </c>
      <c r="E9" s="16">
        <v>4199</v>
      </c>
      <c r="F9" s="7">
        <v>20</v>
      </c>
      <c r="G9" s="7">
        <v>15</v>
      </c>
      <c r="H9" s="7">
        <v>5</v>
      </c>
      <c r="I9" s="7">
        <v>14</v>
      </c>
      <c r="J9" s="7"/>
      <c r="K9" s="8">
        <f t="shared" si="1"/>
        <v>54</v>
      </c>
      <c r="L9" s="46" t="s">
        <v>474</v>
      </c>
    </row>
    <row r="10" spans="1:12" ht="12.75" customHeight="1" thickBot="1">
      <c r="A10" s="15">
        <f t="shared" si="0"/>
        <v>6</v>
      </c>
      <c r="B10" s="21" t="s">
        <v>149</v>
      </c>
      <c r="C10" s="23" t="s">
        <v>448</v>
      </c>
      <c r="D10" s="11" t="s">
        <v>142</v>
      </c>
      <c r="E10" s="16">
        <v>4106</v>
      </c>
      <c r="F10" s="7">
        <v>20</v>
      </c>
      <c r="G10" s="7">
        <v>3</v>
      </c>
      <c r="H10" s="7">
        <v>15</v>
      </c>
      <c r="I10" s="7">
        <v>14</v>
      </c>
      <c r="J10" s="7"/>
      <c r="K10" s="8">
        <f t="shared" si="1"/>
        <v>52</v>
      </c>
      <c r="L10" s="46" t="s">
        <v>474</v>
      </c>
    </row>
    <row r="11" spans="1:12" ht="12.75" customHeight="1" thickBot="1">
      <c r="A11" s="15">
        <f t="shared" si="0"/>
        <v>7</v>
      </c>
      <c r="B11" s="7" t="s">
        <v>169</v>
      </c>
      <c r="C11" s="19" t="s">
        <v>13</v>
      </c>
      <c r="D11" s="5" t="s">
        <v>164</v>
      </c>
      <c r="E11" s="16">
        <v>4333</v>
      </c>
      <c r="F11" s="7">
        <v>20</v>
      </c>
      <c r="G11" s="7">
        <v>5</v>
      </c>
      <c r="H11" s="7">
        <v>11</v>
      </c>
      <c r="I11" s="7">
        <v>14</v>
      </c>
      <c r="J11" s="7">
        <v>2</v>
      </c>
      <c r="K11" s="8">
        <f t="shared" si="1"/>
        <v>52</v>
      </c>
      <c r="L11" s="46" t="s">
        <v>474</v>
      </c>
    </row>
    <row r="12" spans="1:12" ht="12.75" customHeight="1">
      <c r="A12" s="15">
        <f t="shared" si="0"/>
        <v>8</v>
      </c>
      <c r="B12" s="7" t="s">
        <v>420</v>
      </c>
      <c r="C12" s="19" t="s">
        <v>13</v>
      </c>
      <c r="D12" s="21" t="s">
        <v>408</v>
      </c>
      <c r="E12" s="16">
        <v>4306</v>
      </c>
      <c r="F12" s="7">
        <v>20</v>
      </c>
      <c r="G12" s="7">
        <v>5</v>
      </c>
      <c r="H12" s="7">
        <v>10</v>
      </c>
      <c r="I12" s="7">
        <v>14</v>
      </c>
      <c r="J12" s="7">
        <v>1</v>
      </c>
      <c r="K12" s="8">
        <f t="shared" si="1"/>
        <v>50</v>
      </c>
      <c r="L12" s="16" t="s">
        <v>475</v>
      </c>
    </row>
    <row r="13" spans="1:12" ht="12.75" customHeight="1">
      <c r="A13" s="15">
        <f t="shared" si="0"/>
        <v>9</v>
      </c>
      <c r="B13" s="22" t="s">
        <v>127</v>
      </c>
      <c r="C13" s="5" t="s">
        <v>80</v>
      </c>
      <c r="D13" s="5" t="s">
        <v>126</v>
      </c>
      <c r="E13" s="16">
        <v>4330</v>
      </c>
      <c r="F13" s="7">
        <v>20</v>
      </c>
      <c r="G13" s="7">
        <v>10</v>
      </c>
      <c r="H13" s="7">
        <v>9</v>
      </c>
      <c r="I13" s="7">
        <v>10</v>
      </c>
      <c r="J13" s="7">
        <v>1</v>
      </c>
      <c r="K13" s="8">
        <f t="shared" si="1"/>
        <v>50</v>
      </c>
      <c r="L13" s="16" t="s">
        <v>475</v>
      </c>
    </row>
    <row r="14" spans="1:12" ht="12.75" customHeight="1">
      <c r="A14" s="15">
        <f t="shared" si="0"/>
        <v>10</v>
      </c>
      <c r="B14" s="21" t="s">
        <v>47</v>
      </c>
      <c r="C14" s="5" t="s">
        <v>32</v>
      </c>
      <c r="D14" s="5" t="s">
        <v>33</v>
      </c>
      <c r="E14" s="16">
        <v>4190</v>
      </c>
      <c r="F14" s="7">
        <v>20</v>
      </c>
      <c r="G14" s="7">
        <v>5</v>
      </c>
      <c r="H14" s="7">
        <v>10</v>
      </c>
      <c r="I14" s="7">
        <v>14</v>
      </c>
      <c r="J14" s="7">
        <v>0</v>
      </c>
      <c r="K14" s="8">
        <f t="shared" si="1"/>
        <v>49</v>
      </c>
      <c r="L14" s="16" t="s">
        <v>475</v>
      </c>
    </row>
    <row r="15" spans="1:12" ht="12.75" customHeight="1">
      <c r="A15" s="15">
        <f t="shared" si="0"/>
        <v>11</v>
      </c>
      <c r="B15" s="7" t="s">
        <v>258</v>
      </c>
      <c r="C15" s="5" t="s">
        <v>13</v>
      </c>
      <c r="D15" s="5" t="s">
        <v>251</v>
      </c>
      <c r="E15" s="16">
        <v>4139</v>
      </c>
      <c r="F15" s="7">
        <v>20</v>
      </c>
      <c r="G15" s="7">
        <v>5</v>
      </c>
      <c r="H15" s="7">
        <v>8</v>
      </c>
      <c r="I15" s="7">
        <v>14</v>
      </c>
      <c r="J15" s="7">
        <v>1</v>
      </c>
      <c r="K15" s="8">
        <f t="shared" si="1"/>
        <v>48</v>
      </c>
      <c r="L15" s="16" t="s">
        <v>475</v>
      </c>
    </row>
    <row r="16" spans="1:12" ht="12.75" customHeight="1">
      <c r="A16" s="15">
        <f t="shared" si="0"/>
        <v>12</v>
      </c>
      <c r="B16" s="7" t="s">
        <v>168</v>
      </c>
      <c r="C16" s="19" t="s">
        <v>13</v>
      </c>
      <c r="D16" s="5" t="s">
        <v>164</v>
      </c>
      <c r="E16" s="16">
        <v>4175</v>
      </c>
      <c r="F16" s="7">
        <v>20</v>
      </c>
      <c r="G16" s="7">
        <v>3</v>
      </c>
      <c r="H16" s="7">
        <v>10</v>
      </c>
      <c r="I16" s="7">
        <v>14</v>
      </c>
      <c r="J16" s="7">
        <v>0</v>
      </c>
      <c r="K16" s="8">
        <f t="shared" si="1"/>
        <v>47</v>
      </c>
      <c r="L16" s="16" t="s">
        <v>475</v>
      </c>
    </row>
    <row r="17" spans="1:12" ht="12.75" customHeight="1">
      <c r="A17" s="15">
        <f t="shared" si="0"/>
        <v>13</v>
      </c>
      <c r="B17" s="21" t="s">
        <v>326</v>
      </c>
      <c r="C17" s="5" t="s">
        <v>299</v>
      </c>
      <c r="D17" s="21" t="s">
        <v>298</v>
      </c>
      <c r="E17" s="16">
        <v>4336</v>
      </c>
      <c r="F17" s="7">
        <v>20</v>
      </c>
      <c r="G17" s="7">
        <v>0</v>
      </c>
      <c r="H17" s="7">
        <v>7</v>
      </c>
      <c r="I17" s="7">
        <v>20</v>
      </c>
      <c r="J17" s="7">
        <v>0</v>
      </c>
      <c r="K17" s="8">
        <f t="shared" si="1"/>
        <v>47</v>
      </c>
      <c r="L17" s="16" t="s">
        <v>475</v>
      </c>
    </row>
    <row r="18" spans="1:12" ht="12.75" customHeight="1">
      <c r="A18" s="15">
        <f t="shared" si="0"/>
        <v>14</v>
      </c>
      <c r="B18" s="21" t="s">
        <v>171</v>
      </c>
      <c r="C18" s="21" t="s">
        <v>13</v>
      </c>
      <c r="D18" s="21" t="s">
        <v>170</v>
      </c>
      <c r="E18" s="16">
        <v>4124</v>
      </c>
      <c r="F18" s="7">
        <v>20</v>
      </c>
      <c r="G18" s="7">
        <v>3</v>
      </c>
      <c r="H18" s="7">
        <v>10</v>
      </c>
      <c r="I18" s="7">
        <v>14</v>
      </c>
      <c r="J18" s="7">
        <v>0</v>
      </c>
      <c r="K18" s="8">
        <f t="shared" si="1"/>
        <v>47</v>
      </c>
      <c r="L18" s="16" t="s">
        <v>475</v>
      </c>
    </row>
    <row r="19" spans="1:12" ht="12.75" customHeight="1">
      <c r="A19" s="15">
        <f t="shared" si="0"/>
        <v>15</v>
      </c>
      <c r="B19" s="21" t="s">
        <v>189</v>
      </c>
      <c r="C19" s="21" t="s">
        <v>182</v>
      </c>
      <c r="D19" s="21" t="s">
        <v>183</v>
      </c>
      <c r="E19" s="16">
        <v>4148</v>
      </c>
      <c r="F19" s="7">
        <v>20</v>
      </c>
      <c r="G19" s="7">
        <v>5</v>
      </c>
      <c r="H19" s="7">
        <v>7</v>
      </c>
      <c r="I19" s="7">
        <v>14</v>
      </c>
      <c r="J19" s="7">
        <v>1</v>
      </c>
      <c r="K19" s="8">
        <f t="shared" si="1"/>
        <v>47</v>
      </c>
      <c r="L19" s="16" t="s">
        <v>475</v>
      </c>
    </row>
    <row r="20" spans="1:12" ht="12.75" customHeight="1">
      <c r="A20" s="15">
        <f t="shared" si="0"/>
        <v>16</v>
      </c>
      <c r="B20" s="7" t="s">
        <v>429</v>
      </c>
      <c r="C20" s="20" t="s">
        <v>13</v>
      </c>
      <c r="D20" s="21" t="s">
        <v>424</v>
      </c>
      <c r="E20" s="16">
        <v>4151</v>
      </c>
      <c r="F20" s="7">
        <v>20</v>
      </c>
      <c r="G20" s="7">
        <v>5</v>
      </c>
      <c r="H20" s="7">
        <v>10</v>
      </c>
      <c r="I20" s="7">
        <v>12</v>
      </c>
      <c r="J20" s="7">
        <v>0</v>
      </c>
      <c r="K20" s="8">
        <f t="shared" si="1"/>
        <v>47</v>
      </c>
      <c r="L20" s="16" t="s">
        <v>475</v>
      </c>
    </row>
    <row r="21" spans="1:12" ht="12.75" customHeight="1">
      <c r="A21" s="15">
        <f t="shared" si="0"/>
        <v>17</v>
      </c>
      <c r="B21" s="21" t="s">
        <v>319</v>
      </c>
      <c r="C21" s="11" t="s">
        <v>303</v>
      </c>
      <c r="D21" s="21" t="s">
        <v>298</v>
      </c>
      <c r="E21" s="16">
        <v>4115</v>
      </c>
      <c r="F21" s="7">
        <v>20</v>
      </c>
      <c r="G21" s="7">
        <v>5</v>
      </c>
      <c r="H21" s="7">
        <v>5</v>
      </c>
      <c r="I21" s="7">
        <v>14</v>
      </c>
      <c r="J21" s="7">
        <v>1</v>
      </c>
      <c r="K21" s="8">
        <f t="shared" si="1"/>
        <v>45</v>
      </c>
      <c r="L21" s="16" t="s">
        <v>475</v>
      </c>
    </row>
    <row r="22" spans="1:12" ht="12.75" customHeight="1">
      <c r="A22" s="15">
        <f t="shared" si="0"/>
        <v>18</v>
      </c>
      <c r="B22" s="20" t="s">
        <v>26</v>
      </c>
      <c r="C22" s="5" t="s">
        <v>13</v>
      </c>
      <c r="D22" s="5" t="s">
        <v>22</v>
      </c>
      <c r="E22" s="16">
        <v>4187</v>
      </c>
      <c r="F22" s="7">
        <v>20</v>
      </c>
      <c r="G22" s="7">
        <v>5</v>
      </c>
      <c r="H22" s="7">
        <v>3</v>
      </c>
      <c r="I22" s="7">
        <v>14</v>
      </c>
      <c r="J22" s="7">
        <v>1</v>
      </c>
      <c r="K22" s="8">
        <f t="shared" si="1"/>
        <v>43</v>
      </c>
      <c r="L22" s="16" t="s">
        <v>476</v>
      </c>
    </row>
    <row r="23" spans="1:12" ht="12.75" customHeight="1">
      <c r="A23" s="15">
        <f t="shared" si="0"/>
        <v>19</v>
      </c>
      <c r="B23" s="21" t="s">
        <v>131</v>
      </c>
      <c r="C23" s="19" t="s">
        <v>13</v>
      </c>
      <c r="D23" s="5" t="s">
        <v>115</v>
      </c>
      <c r="E23" s="16">
        <v>4312</v>
      </c>
      <c r="F23" s="7">
        <v>20</v>
      </c>
      <c r="G23" s="7">
        <v>20</v>
      </c>
      <c r="H23" s="7">
        <v>0</v>
      </c>
      <c r="I23" s="7">
        <v>1</v>
      </c>
      <c r="J23" s="7">
        <v>1</v>
      </c>
      <c r="K23" s="8">
        <f t="shared" si="1"/>
        <v>42</v>
      </c>
      <c r="L23" s="16" t="s">
        <v>476</v>
      </c>
    </row>
    <row r="24" spans="1:12" ht="12.75" customHeight="1">
      <c r="A24" s="15">
        <f t="shared" si="0"/>
        <v>20</v>
      </c>
      <c r="B24" s="21" t="s">
        <v>240</v>
      </c>
      <c r="C24" s="21" t="s">
        <v>318</v>
      </c>
      <c r="D24" s="21" t="s">
        <v>298</v>
      </c>
      <c r="E24" s="16">
        <v>4324</v>
      </c>
      <c r="F24" s="7">
        <v>20</v>
      </c>
      <c r="G24" s="7">
        <v>3</v>
      </c>
      <c r="H24" s="7">
        <v>3</v>
      </c>
      <c r="I24" s="7">
        <v>14</v>
      </c>
      <c r="J24" s="7">
        <v>2</v>
      </c>
      <c r="K24" s="8">
        <f t="shared" si="1"/>
        <v>42</v>
      </c>
      <c r="L24" s="16" t="s">
        <v>476</v>
      </c>
    </row>
    <row r="25" spans="1:12" ht="12.75" customHeight="1">
      <c r="A25" s="15">
        <f t="shared" si="0"/>
        <v>21</v>
      </c>
      <c r="B25" s="7" t="s">
        <v>129</v>
      </c>
      <c r="C25" s="19" t="s">
        <v>13</v>
      </c>
      <c r="D25" s="5" t="s">
        <v>115</v>
      </c>
      <c r="E25" s="16">
        <v>4303</v>
      </c>
      <c r="F25" s="7">
        <v>20</v>
      </c>
      <c r="G25" s="7">
        <v>20</v>
      </c>
      <c r="H25" s="7"/>
      <c r="I25" s="7">
        <v>1</v>
      </c>
      <c r="J25" s="7">
        <v>0</v>
      </c>
      <c r="K25" s="8">
        <f t="shared" si="1"/>
        <v>41</v>
      </c>
      <c r="L25" s="16" t="s">
        <v>476</v>
      </c>
    </row>
    <row r="26" spans="1:12" ht="12.75" customHeight="1">
      <c r="A26" s="15">
        <f t="shared" si="0"/>
        <v>22</v>
      </c>
      <c r="B26" s="21" t="s">
        <v>113</v>
      </c>
      <c r="C26" s="19" t="s">
        <v>13</v>
      </c>
      <c r="D26" s="5" t="s">
        <v>114</v>
      </c>
      <c r="E26" s="16">
        <v>4193</v>
      </c>
      <c r="F26" s="7">
        <v>20</v>
      </c>
      <c r="G26" s="7">
        <v>3</v>
      </c>
      <c r="H26" s="7">
        <v>10</v>
      </c>
      <c r="I26" s="7">
        <v>6</v>
      </c>
      <c r="J26" s="7">
        <v>1</v>
      </c>
      <c r="K26" s="8">
        <f t="shared" si="1"/>
        <v>40</v>
      </c>
      <c r="L26" s="16" t="s">
        <v>476</v>
      </c>
    </row>
    <row r="27" spans="1:12" ht="12.75" customHeight="1">
      <c r="A27" s="15">
        <f t="shared" si="0"/>
        <v>23</v>
      </c>
      <c r="B27" s="7" t="s">
        <v>128</v>
      </c>
      <c r="C27" s="19" t="s">
        <v>13</v>
      </c>
      <c r="D27" s="5" t="s">
        <v>115</v>
      </c>
      <c r="E27" s="16">
        <v>4318</v>
      </c>
      <c r="F27" s="7">
        <v>20</v>
      </c>
      <c r="G27" s="7">
        <v>5</v>
      </c>
      <c r="H27" s="7">
        <v>1</v>
      </c>
      <c r="I27" s="7">
        <v>14</v>
      </c>
      <c r="J27" s="7">
        <v>0</v>
      </c>
      <c r="K27" s="8">
        <f t="shared" si="1"/>
        <v>40</v>
      </c>
      <c r="L27" s="16" t="s">
        <v>476</v>
      </c>
    </row>
    <row r="28" spans="1:12" ht="12.75" customHeight="1">
      <c r="A28" s="15">
        <f t="shared" si="0"/>
        <v>24</v>
      </c>
      <c r="B28" s="21" t="s">
        <v>78</v>
      </c>
      <c r="C28" s="5" t="s">
        <v>451</v>
      </c>
      <c r="D28" s="5" t="s">
        <v>68</v>
      </c>
      <c r="E28" s="16">
        <v>4163</v>
      </c>
      <c r="F28" s="7">
        <v>12</v>
      </c>
      <c r="G28" s="7">
        <v>3</v>
      </c>
      <c r="H28" s="7">
        <v>10</v>
      </c>
      <c r="I28" s="7">
        <v>14</v>
      </c>
      <c r="J28" s="7">
        <v>0</v>
      </c>
      <c r="K28" s="8">
        <f t="shared" si="1"/>
        <v>39</v>
      </c>
      <c r="L28" s="16"/>
    </row>
    <row r="29" spans="1:12" ht="12.75" customHeight="1">
      <c r="A29" s="15">
        <f t="shared" si="0"/>
        <v>25</v>
      </c>
      <c r="B29" s="21" t="s">
        <v>260</v>
      </c>
      <c r="C29" s="23" t="s">
        <v>447</v>
      </c>
      <c r="D29" s="5" t="s">
        <v>98</v>
      </c>
      <c r="E29" s="16">
        <v>4103</v>
      </c>
      <c r="F29" s="7">
        <v>20</v>
      </c>
      <c r="G29" s="7">
        <v>5</v>
      </c>
      <c r="H29" s="7">
        <v>0</v>
      </c>
      <c r="I29" s="7">
        <v>14</v>
      </c>
      <c r="J29" s="7">
        <v>0</v>
      </c>
      <c r="K29" s="8">
        <f t="shared" si="1"/>
        <v>39</v>
      </c>
      <c r="L29" s="16"/>
    </row>
    <row r="30" spans="1:12" ht="12.75" customHeight="1">
      <c r="A30" s="15">
        <f t="shared" si="0"/>
        <v>26</v>
      </c>
      <c r="B30" s="21" t="s">
        <v>92</v>
      </c>
      <c r="C30" s="11" t="s">
        <v>13</v>
      </c>
      <c r="D30" s="5" t="s">
        <v>85</v>
      </c>
      <c r="E30" s="16">
        <v>4118</v>
      </c>
      <c r="F30" s="7">
        <v>20</v>
      </c>
      <c r="G30" s="7">
        <v>3</v>
      </c>
      <c r="H30" s="7">
        <v>1</v>
      </c>
      <c r="I30" s="7">
        <v>14</v>
      </c>
      <c r="J30" s="7">
        <v>1</v>
      </c>
      <c r="K30" s="8">
        <f t="shared" si="1"/>
        <v>39</v>
      </c>
      <c r="L30" s="16"/>
    </row>
    <row r="31" spans="1:12" ht="12.75" customHeight="1">
      <c r="A31" s="15">
        <f t="shared" si="0"/>
        <v>27</v>
      </c>
      <c r="B31" s="7" t="s">
        <v>446</v>
      </c>
      <c r="C31" s="11" t="s">
        <v>449</v>
      </c>
      <c r="D31" s="5" t="s">
        <v>439</v>
      </c>
      <c r="E31" s="16">
        <v>4127</v>
      </c>
      <c r="F31" s="7">
        <v>18</v>
      </c>
      <c r="G31" s="7">
        <v>5</v>
      </c>
      <c r="H31" s="7">
        <v>7</v>
      </c>
      <c r="I31" s="7">
        <v>6</v>
      </c>
      <c r="J31" s="7">
        <v>3</v>
      </c>
      <c r="K31" s="8">
        <f t="shared" si="1"/>
        <v>39</v>
      </c>
      <c r="L31" s="16"/>
    </row>
    <row r="32" spans="1:12" ht="12.75" customHeight="1">
      <c r="A32" s="15">
        <f t="shared" si="0"/>
        <v>28</v>
      </c>
      <c r="B32" s="7" t="s">
        <v>48</v>
      </c>
      <c r="C32" s="11" t="s">
        <v>32</v>
      </c>
      <c r="D32" s="5" t="s">
        <v>33</v>
      </c>
      <c r="E32" s="16">
        <v>4157</v>
      </c>
      <c r="F32" s="7">
        <v>18</v>
      </c>
      <c r="G32" s="7">
        <v>0</v>
      </c>
      <c r="H32" s="7">
        <v>5</v>
      </c>
      <c r="I32" s="7">
        <v>14</v>
      </c>
      <c r="J32" s="7">
        <v>1</v>
      </c>
      <c r="K32" s="8">
        <f t="shared" si="1"/>
        <v>38</v>
      </c>
      <c r="L32" s="16"/>
    </row>
    <row r="33" spans="1:12" ht="12.75" customHeight="1">
      <c r="A33" s="15">
        <f t="shared" si="0"/>
        <v>29</v>
      </c>
      <c r="B33" s="21" t="s">
        <v>323</v>
      </c>
      <c r="C33" s="20" t="s">
        <v>318</v>
      </c>
      <c r="D33" s="21" t="s">
        <v>298</v>
      </c>
      <c r="E33" s="16">
        <v>4121</v>
      </c>
      <c r="F33" s="7">
        <v>20</v>
      </c>
      <c r="G33" s="7">
        <v>5</v>
      </c>
      <c r="H33" s="7">
        <v>10</v>
      </c>
      <c r="I33" s="7">
        <v>1</v>
      </c>
      <c r="J33" s="7">
        <v>2</v>
      </c>
      <c r="K33" s="8">
        <f t="shared" si="1"/>
        <v>38</v>
      </c>
      <c r="L33" s="16"/>
    </row>
    <row r="34" spans="1:12" ht="12.75" customHeight="1">
      <c r="A34" s="15">
        <f t="shared" si="0"/>
        <v>30</v>
      </c>
      <c r="B34" s="21" t="s">
        <v>130</v>
      </c>
      <c r="C34" s="23" t="s">
        <v>13</v>
      </c>
      <c r="D34" s="5" t="s">
        <v>115</v>
      </c>
      <c r="E34" s="16">
        <v>4181</v>
      </c>
      <c r="F34" s="7">
        <v>20</v>
      </c>
      <c r="G34" s="7">
        <v>3</v>
      </c>
      <c r="H34" s="7"/>
      <c r="I34" s="7">
        <v>14</v>
      </c>
      <c r="J34" s="7">
        <v>0</v>
      </c>
      <c r="K34" s="8">
        <f t="shared" si="1"/>
        <v>37</v>
      </c>
      <c r="L34" s="16"/>
    </row>
    <row r="35" spans="1:12" ht="12.75" customHeight="1">
      <c r="A35" s="15">
        <f t="shared" si="0"/>
        <v>31</v>
      </c>
      <c r="B35" s="21" t="s">
        <v>321</v>
      </c>
      <c r="C35" s="5" t="s">
        <v>327</v>
      </c>
      <c r="D35" s="21" t="s">
        <v>298</v>
      </c>
      <c r="E35" s="16">
        <v>4133</v>
      </c>
      <c r="F35" s="7">
        <v>20</v>
      </c>
      <c r="G35" s="7">
        <v>5</v>
      </c>
      <c r="H35" s="7">
        <v>10</v>
      </c>
      <c r="I35" s="7">
        <v>1</v>
      </c>
      <c r="J35" s="7">
        <v>1</v>
      </c>
      <c r="K35" s="8">
        <f t="shared" si="1"/>
        <v>37</v>
      </c>
      <c r="L35" s="16"/>
    </row>
    <row r="36" spans="1:12" ht="12.75" customHeight="1">
      <c r="A36" s="15">
        <f t="shared" si="0"/>
        <v>32</v>
      </c>
      <c r="B36" s="21" t="s">
        <v>320</v>
      </c>
      <c r="C36" s="5" t="s">
        <v>297</v>
      </c>
      <c r="D36" s="21" t="s">
        <v>298</v>
      </c>
      <c r="E36" s="16">
        <v>4154</v>
      </c>
      <c r="F36" s="7">
        <v>20</v>
      </c>
      <c r="G36" s="7">
        <v>5</v>
      </c>
      <c r="H36" s="7">
        <v>10</v>
      </c>
      <c r="I36" s="7"/>
      <c r="J36" s="7">
        <v>2</v>
      </c>
      <c r="K36" s="8">
        <f t="shared" si="1"/>
        <v>37</v>
      </c>
      <c r="L36" s="16"/>
    </row>
    <row r="37" spans="1:12" ht="12.75" customHeight="1">
      <c r="A37" s="15">
        <f t="shared" si="0"/>
        <v>33</v>
      </c>
      <c r="B37" s="21" t="s">
        <v>150</v>
      </c>
      <c r="C37" s="19" t="s">
        <v>452</v>
      </c>
      <c r="D37" s="5" t="s">
        <v>151</v>
      </c>
      <c r="E37" s="16">
        <v>4166</v>
      </c>
      <c r="F37" s="7">
        <v>20</v>
      </c>
      <c r="G37" s="7">
        <v>3</v>
      </c>
      <c r="H37" s="7">
        <v>11</v>
      </c>
      <c r="I37" s="7"/>
      <c r="J37" s="7">
        <v>2</v>
      </c>
      <c r="K37" s="8">
        <f t="shared" si="1"/>
        <v>36</v>
      </c>
      <c r="L37" s="16"/>
    </row>
    <row r="38" spans="1:12" ht="12.75" customHeight="1">
      <c r="A38" s="15">
        <f t="shared" si="0"/>
        <v>34</v>
      </c>
      <c r="B38" s="21" t="s">
        <v>233</v>
      </c>
      <c r="C38" s="19" t="s">
        <v>453</v>
      </c>
      <c r="D38" s="21" t="s">
        <v>226</v>
      </c>
      <c r="E38" s="16">
        <v>4196</v>
      </c>
      <c r="F38" s="7">
        <v>18</v>
      </c>
      <c r="G38" s="7">
        <v>3</v>
      </c>
      <c r="H38" s="7"/>
      <c r="I38" s="7">
        <v>15</v>
      </c>
      <c r="J38" s="7">
        <v>0</v>
      </c>
      <c r="K38" s="8">
        <f t="shared" si="1"/>
        <v>36</v>
      </c>
      <c r="L38" s="16"/>
    </row>
    <row r="39" spans="1:12" ht="12.75" customHeight="1">
      <c r="A39" s="15">
        <f t="shared" si="0"/>
        <v>35</v>
      </c>
      <c r="B39" s="7" t="s">
        <v>259</v>
      </c>
      <c r="C39" s="5" t="s">
        <v>13</v>
      </c>
      <c r="D39" s="5" t="s">
        <v>257</v>
      </c>
      <c r="E39" s="16">
        <v>4178</v>
      </c>
      <c r="F39" s="7">
        <v>20</v>
      </c>
      <c r="G39" s="7">
        <v>3</v>
      </c>
      <c r="H39" s="7">
        <v>10</v>
      </c>
      <c r="I39" s="7">
        <v>1</v>
      </c>
      <c r="J39" s="7">
        <v>1</v>
      </c>
      <c r="K39" s="8">
        <f t="shared" si="1"/>
        <v>35</v>
      </c>
      <c r="L39" s="16"/>
    </row>
    <row r="40" spans="1:12" ht="12.75" customHeight="1">
      <c r="A40" s="15">
        <f t="shared" si="0"/>
        <v>36</v>
      </c>
      <c r="B40" s="21" t="s">
        <v>216</v>
      </c>
      <c r="C40" s="19" t="s">
        <v>13</v>
      </c>
      <c r="D40" s="21" t="s">
        <v>211</v>
      </c>
      <c r="E40" s="16">
        <v>4142</v>
      </c>
      <c r="F40" s="7">
        <v>20</v>
      </c>
      <c r="G40" s="7">
        <v>5</v>
      </c>
      <c r="H40" s="7">
        <v>3</v>
      </c>
      <c r="I40" s="7">
        <v>5</v>
      </c>
      <c r="J40" s="7">
        <v>0</v>
      </c>
      <c r="K40" s="8">
        <f t="shared" si="1"/>
        <v>33</v>
      </c>
      <c r="L40" s="16"/>
    </row>
    <row r="41" spans="1:12" ht="12.75" customHeight="1">
      <c r="A41" s="15">
        <f t="shared" si="0"/>
        <v>37</v>
      </c>
      <c r="B41" s="21" t="s">
        <v>325</v>
      </c>
      <c r="C41" s="5" t="s">
        <v>303</v>
      </c>
      <c r="D41" s="21" t="s">
        <v>298</v>
      </c>
      <c r="E41" s="16">
        <v>4145</v>
      </c>
      <c r="F41" s="7">
        <v>19</v>
      </c>
      <c r="G41" s="7">
        <v>5</v>
      </c>
      <c r="H41" s="7">
        <v>7</v>
      </c>
      <c r="I41" s="7"/>
      <c r="J41" s="7">
        <v>1</v>
      </c>
      <c r="K41" s="8">
        <f t="shared" si="1"/>
        <v>32</v>
      </c>
      <c r="L41" s="16"/>
    </row>
    <row r="42" spans="1:12" ht="12.75" customHeight="1">
      <c r="A42" s="15">
        <f t="shared" si="0"/>
        <v>38</v>
      </c>
      <c r="B42" s="21" t="s">
        <v>17</v>
      </c>
      <c r="C42" s="5" t="s">
        <v>13</v>
      </c>
      <c r="D42" s="5" t="s">
        <v>16</v>
      </c>
      <c r="E42" s="16">
        <v>4172</v>
      </c>
      <c r="F42" s="7">
        <v>20</v>
      </c>
      <c r="G42" s="7">
        <v>3</v>
      </c>
      <c r="H42" s="7">
        <v>3</v>
      </c>
      <c r="I42" s="7">
        <v>6</v>
      </c>
      <c r="J42" s="7">
        <v>0</v>
      </c>
      <c r="K42" s="8">
        <f t="shared" si="1"/>
        <v>32</v>
      </c>
      <c r="L42" s="16"/>
    </row>
    <row r="43" spans="1:12" ht="12.75" customHeight="1">
      <c r="A43" s="15">
        <f t="shared" si="0"/>
        <v>39</v>
      </c>
      <c r="B43" s="21" t="s">
        <v>27</v>
      </c>
      <c r="C43" s="5" t="s">
        <v>13</v>
      </c>
      <c r="D43" s="5" t="s">
        <v>22</v>
      </c>
      <c r="E43" s="16">
        <v>4184</v>
      </c>
      <c r="F43" s="7">
        <v>20</v>
      </c>
      <c r="G43" s="7">
        <v>3</v>
      </c>
      <c r="H43" s="7">
        <v>3</v>
      </c>
      <c r="I43" s="7">
        <v>5</v>
      </c>
      <c r="J43" s="7">
        <v>0</v>
      </c>
      <c r="K43" s="8">
        <f t="shared" si="1"/>
        <v>31</v>
      </c>
      <c r="L43" s="16"/>
    </row>
    <row r="44" spans="1:12" ht="12.75" customHeight="1">
      <c r="A44" s="15">
        <f t="shared" si="0"/>
        <v>40</v>
      </c>
      <c r="B44" s="21" t="s">
        <v>207</v>
      </c>
      <c r="C44" s="19" t="s">
        <v>450</v>
      </c>
      <c r="D44" s="21" t="s">
        <v>204</v>
      </c>
      <c r="E44" s="16">
        <v>4136</v>
      </c>
      <c r="F44" s="7">
        <v>20</v>
      </c>
      <c r="G44" s="7">
        <v>5</v>
      </c>
      <c r="H44" s="7">
        <v>0</v>
      </c>
      <c r="I44" s="7">
        <v>5</v>
      </c>
      <c r="J44" s="7">
        <v>0</v>
      </c>
      <c r="K44" s="8">
        <f t="shared" si="1"/>
        <v>30</v>
      </c>
      <c r="L44" s="16"/>
    </row>
    <row r="45" spans="1:12" ht="12.75" customHeight="1">
      <c r="A45" s="15">
        <f t="shared" si="0"/>
        <v>41</v>
      </c>
      <c r="B45" s="21" t="s">
        <v>190</v>
      </c>
      <c r="C45" s="21" t="s">
        <v>182</v>
      </c>
      <c r="D45" s="21" t="s">
        <v>183</v>
      </c>
      <c r="E45" s="16">
        <v>4327</v>
      </c>
      <c r="F45" s="7">
        <v>20</v>
      </c>
      <c r="G45" s="7">
        <v>0</v>
      </c>
      <c r="H45" s="7">
        <v>7</v>
      </c>
      <c r="I45" s="7"/>
      <c r="J45" s="7">
        <v>0</v>
      </c>
      <c r="K45" s="8">
        <f t="shared" si="1"/>
        <v>27</v>
      </c>
      <c r="L45" s="16"/>
    </row>
    <row r="46" spans="1:12" ht="12.75" customHeight="1">
      <c r="A46" s="15">
        <f t="shared" si="0"/>
        <v>42</v>
      </c>
      <c r="B46" s="8" t="s">
        <v>199</v>
      </c>
      <c r="C46" s="23" t="s">
        <v>80</v>
      </c>
      <c r="D46" s="5" t="s">
        <v>198</v>
      </c>
      <c r="E46" s="16">
        <v>4112</v>
      </c>
      <c r="F46" s="7">
        <v>20</v>
      </c>
      <c r="G46" s="7"/>
      <c r="H46" s="7"/>
      <c r="I46" s="7">
        <v>6</v>
      </c>
      <c r="J46" s="7">
        <v>0</v>
      </c>
      <c r="K46" s="8">
        <f t="shared" si="1"/>
        <v>26</v>
      </c>
      <c r="L46" s="16"/>
    </row>
    <row r="47" spans="1:12" ht="12.75" customHeight="1">
      <c r="A47" s="15">
        <f t="shared" si="0"/>
        <v>43</v>
      </c>
      <c r="B47" s="8" t="s">
        <v>18</v>
      </c>
      <c r="C47" s="23" t="s">
        <v>454</v>
      </c>
      <c r="D47" s="5" t="s">
        <v>19</v>
      </c>
      <c r="E47" s="16">
        <v>4315</v>
      </c>
      <c r="F47" s="7">
        <v>7</v>
      </c>
      <c r="G47" s="7">
        <v>3</v>
      </c>
      <c r="H47" s="7">
        <v>6</v>
      </c>
      <c r="I47" s="7">
        <v>1</v>
      </c>
      <c r="J47" s="7">
        <v>0</v>
      </c>
      <c r="K47" s="8">
        <f t="shared" si="1"/>
        <v>17</v>
      </c>
      <c r="L47" s="16"/>
    </row>
    <row r="48" spans="1:12" ht="12.75" customHeight="1">
      <c r="A48" s="15">
        <f t="shared" si="0"/>
        <v>44</v>
      </c>
      <c r="B48" s="20" t="s">
        <v>191</v>
      </c>
      <c r="C48" s="21" t="s">
        <v>121</v>
      </c>
      <c r="D48" s="21" t="s">
        <v>183</v>
      </c>
      <c r="E48" s="16">
        <v>4109</v>
      </c>
      <c r="F48" s="7">
        <v>2</v>
      </c>
      <c r="G48" s="7">
        <v>3</v>
      </c>
      <c r="H48" s="7">
        <v>3</v>
      </c>
      <c r="I48" s="7">
        <v>0</v>
      </c>
      <c r="J48" s="7">
        <v>0</v>
      </c>
      <c r="K48" s="8">
        <f t="shared" si="1"/>
        <v>8</v>
      </c>
      <c r="L48" s="16"/>
    </row>
    <row r="49" spans="1:12" ht="12.75" customHeight="1">
      <c r="A49" s="15">
        <f t="shared" si="0"/>
        <v>45</v>
      </c>
      <c r="B49" s="20" t="s">
        <v>324</v>
      </c>
      <c r="C49" s="5" t="s">
        <v>297</v>
      </c>
      <c r="D49" s="21" t="s">
        <v>298</v>
      </c>
      <c r="E49" s="16">
        <v>4130</v>
      </c>
      <c r="F49" s="7"/>
      <c r="G49" s="7"/>
      <c r="H49" s="7"/>
      <c r="I49" s="7"/>
      <c r="J49" s="7"/>
      <c r="K49" s="8">
        <f t="shared" si="1"/>
        <v>0</v>
      </c>
      <c r="L49" s="16"/>
    </row>
    <row r="50" spans="1:5" ht="12.75" customHeight="1">
      <c r="A50" s="2"/>
      <c r="C50" s="2"/>
      <c r="D50" s="2"/>
      <c r="E50" s="2"/>
    </row>
    <row r="51" spans="1:5" ht="12.75" customHeight="1">
      <c r="A51" s="2"/>
      <c r="C51" s="2"/>
      <c r="D51" s="2"/>
      <c r="E51" s="2"/>
    </row>
    <row r="52" spans="1:5" ht="12.75" customHeight="1">
      <c r="A52" s="2"/>
      <c r="C52" s="2"/>
      <c r="D52" s="2"/>
      <c r="E52" s="2"/>
    </row>
    <row r="53" spans="1:5" ht="12.75" customHeight="1">
      <c r="A53" s="2"/>
      <c r="C53" s="2"/>
      <c r="D53" s="2"/>
      <c r="E53" s="2"/>
    </row>
    <row r="54" spans="1:5" ht="13.5" customHeight="1">
      <c r="A54" s="2"/>
      <c r="C54" s="2"/>
      <c r="D54" s="2"/>
      <c r="E54" s="2"/>
    </row>
    <row r="55" spans="1:5" ht="13.5" customHeight="1">
      <c r="A55" s="2"/>
      <c r="C55" s="2"/>
      <c r="D55" s="2"/>
      <c r="E55" s="2"/>
    </row>
    <row r="56" spans="1:5" ht="12" customHeight="1">
      <c r="A56" s="2"/>
      <c r="C56" s="2"/>
      <c r="D56" s="2"/>
      <c r="E56" s="2"/>
    </row>
    <row r="57" spans="1:5" ht="12.75" customHeight="1">
      <c r="A57" s="2"/>
      <c r="C57" s="2"/>
      <c r="D57" s="2"/>
      <c r="E57" s="2"/>
    </row>
    <row r="58" spans="1:5" ht="12.75" customHeight="1">
      <c r="A58" s="2"/>
      <c r="C58" s="2"/>
      <c r="D58" s="2"/>
      <c r="E58" s="2"/>
    </row>
    <row r="59" spans="1:5" ht="12" customHeight="1">
      <c r="A59" s="2"/>
      <c r="C59" s="2"/>
      <c r="D59" s="2"/>
      <c r="E59" s="2"/>
    </row>
    <row r="60" spans="1:5" ht="11.25" customHeight="1">
      <c r="A60" s="2"/>
      <c r="C60" s="2"/>
      <c r="D60" s="2"/>
      <c r="E60" s="2"/>
    </row>
    <row r="61" spans="1:5" ht="15">
      <c r="A61" s="2"/>
      <c r="C61" s="2"/>
      <c r="D61" s="2"/>
      <c r="E61" s="2"/>
    </row>
    <row r="62" spans="1:5" ht="15">
      <c r="A62" s="2"/>
      <c r="C62" s="2"/>
      <c r="D62" s="2"/>
      <c r="E62" s="2"/>
    </row>
    <row r="63" spans="1:5" ht="15">
      <c r="A63" s="2"/>
      <c r="C63" s="2"/>
      <c r="D63" s="2"/>
      <c r="E63" s="2"/>
    </row>
    <row r="64" spans="1:5" ht="15">
      <c r="A64" s="2"/>
      <c r="C64" s="2"/>
      <c r="D64" s="2"/>
      <c r="E64" s="2"/>
    </row>
  </sheetData>
  <sheetProtection/>
  <mergeCells count="1">
    <mergeCell ref="C1:K1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republicko</dc:title>
  <dc:subject>rezultati</dc:subject>
  <dc:creator>Djordje Krtinic</dc:creator>
  <cp:keywords/>
  <dc:description/>
  <cp:lastModifiedBy>GK</cp:lastModifiedBy>
  <cp:lastPrinted>2009-03-28T23:51:22Z</cp:lastPrinted>
  <dcterms:created xsi:type="dcterms:W3CDTF">2006-03-15T13:56:51Z</dcterms:created>
  <dcterms:modified xsi:type="dcterms:W3CDTF">2009-04-19T14:23:51Z</dcterms:modified>
  <cp:category/>
  <cp:version/>
  <cp:contentType/>
  <cp:contentStatus/>
</cp:coreProperties>
</file>